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405"/>
  </bookViews>
  <sheets>
    <sheet name="Summary" sheetId="1" r:id="rId1"/>
    <sheet name="Personnel Cost Detail" sheetId="5" r:id="rId2"/>
    <sheet name="Library" sheetId="2" r:id="rId3"/>
    <sheet name="Facilities" sheetId="3" r:id="rId4"/>
    <sheet name="ITS" sheetId="4" r:id="rId5"/>
  </sheets>
  <definedNames>
    <definedName name="_xlnm.Print_Area" localSheetId="1">'Personnel Cost Detail'!$A$1:$J$45</definedName>
  </definedNames>
  <calcPr calcId="145621"/>
</workbook>
</file>

<file path=xl/calcChain.xml><?xml version="1.0" encoding="utf-8"?>
<calcChain xmlns="http://schemas.openxmlformats.org/spreadsheetml/2006/main">
  <c r="T129" i="1" l="1"/>
  <c r="D129" i="1"/>
  <c r="V127" i="1"/>
  <c r="T127" i="1"/>
  <c r="R127" i="1"/>
  <c r="P127" i="1"/>
  <c r="N127" i="1"/>
  <c r="L127" i="1"/>
  <c r="J127" i="1"/>
  <c r="H127" i="1"/>
  <c r="F127" i="1"/>
  <c r="D127" i="1"/>
  <c r="T124" i="1"/>
  <c r="V68" i="1"/>
  <c r="T35" i="1"/>
  <c r="T68" i="1"/>
  <c r="T94" i="1"/>
  <c r="T107" i="1"/>
  <c r="H124" i="1"/>
  <c r="V124" i="1"/>
  <c r="R124" i="1"/>
  <c r="P124" i="1"/>
  <c r="N124" i="1"/>
  <c r="L124" i="1"/>
  <c r="J124" i="1"/>
  <c r="F124" i="1"/>
  <c r="D124" i="1"/>
  <c r="D107" i="1"/>
  <c r="V122" i="1"/>
  <c r="T122" i="1"/>
  <c r="V120" i="1"/>
  <c r="T120" i="1"/>
  <c r="V118" i="1"/>
  <c r="T118" i="1"/>
  <c r="P113" i="1" l="1"/>
  <c r="L113" i="1"/>
  <c r="H113" i="1"/>
  <c r="D113" i="1"/>
  <c r="J29" i="4"/>
  <c r="I29" i="4"/>
  <c r="H29" i="4"/>
  <c r="G29" i="4"/>
  <c r="F29" i="4"/>
  <c r="E29" i="4"/>
  <c r="G24" i="4"/>
  <c r="J10" i="4"/>
  <c r="J11" i="4"/>
  <c r="J12" i="4"/>
  <c r="J13" i="4"/>
  <c r="J9" i="4"/>
  <c r="G10" i="4"/>
  <c r="G9" i="4"/>
  <c r="D14" i="4"/>
  <c r="J7" i="4"/>
  <c r="J24" i="4"/>
  <c r="V110" i="1"/>
  <c r="T105" i="1"/>
  <c r="P110" i="1"/>
  <c r="L110" i="1"/>
  <c r="H110" i="1"/>
  <c r="D110" i="1"/>
  <c r="J29" i="3"/>
  <c r="I29" i="3"/>
  <c r="H29" i="3"/>
  <c r="G29" i="3"/>
  <c r="F29" i="3"/>
  <c r="D29" i="3"/>
  <c r="E29" i="3"/>
  <c r="F14" i="3"/>
  <c r="E14" i="3"/>
  <c r="D14" i="3"/>
  <c r="J10" i="3"/>
  <c r="J11" i="3"/>
  <c r="J12" i="3"/>
  <c r="J13" i="3"/>
  <c r="J9" i="3"/>
  <c r="G24" i="2"/>
  <c r="G24" i="3"/>
  <c r="J7" i="3"/>
  <c r="J14" i="3"/>
  <c r="J24" i="3"/>
  <c r="F29" i="2"/>
  <c r="D29" i="2"/>
  <c r="E29" i="2"/>
  <c r="R107" i="1"/>
  <c r="V105" i="1"/>
  <c r="J29" i="2"/>
  <c r="P103" i="1" s="1"/>
  <c r="P107" i="1" s="1"/>
  <c r="G14" i="2"/>
  <c r="F44" i="5"/>
  <c r="E44" i="5"/>
  <c r="D44" i="5"/>
  <c r="J24" i="2"/>
  <c r="J10" i="2"/>
  <c r="J14" i="2" s="1"/>
  <c r="J11" i="2"/>
  <c r="J12" i="2"/>
  <c r="J13" i="2"/>
  <c r="J9" i="2"/>
  <c r="G12" i="2"/>
  <c r="J7" i="2"/>
  <c r="V92" i="1"/>
  <c r="V90" i="1"/>
  <c r="V87" i="1"/>
  <c r="V85" i="1"/>
  <c r="V83" i="1"/>
  <c r="V81" i="1"/>
  <c r="V79" i="1"/>
  <c r="V77" i="1"/>
  <c r="T92" i="1"/>
  <c r="T90" i="1"/>
  <c r="T87" i="1"/>
  <c r="T85" i="1"/>
  <c r="T83" i="1"/>
  <c r="T81" i="1"/>
  <c r="T79" i="1"/>
  <c r="T77" i="1"/>
  <c r="H94" i="1"/>
  <c r="F94" i="1"/>
  <c r="D94" i="1"/>
  <c r="R94" i="1"/>
  <c r="P94" i="1"/>
  <c r="P72" i="1"/>
  <c r="P98" i="1" s="1"/>
  <c r="P61" i="1"/>
  <c r="P59" i="1"/>
  <c r="L59" i="1"/>
  <c r="H59" i="1"/>
  <c r="D59" i="1"/>
  <c r="P57" i="1"/>
  <c r="L57" i="1"/>
  <c r="H57" i="1"/>
  <c r="D57" i="1"/>
  <c r="P55" i="1"/>
  <c r="L55" i="1"/>
  <c r="H55" i="1"/>
  <c r="D55" i="1"/>
  <c r="P53" i="1"/>
  <c r="L53" i="1"/>
  <c r="H53" i="1"/>
  <c r="D53" i="1"/>
  <c r="P51" i="1"/>
  <c r="T110" i="1" l="1"/>
  <c r="J14" i="4"/>
  <c r="P63" i="1"/>
  <c r="L63" i="1"/>
  <c r="P49" i="1"/>
  <c r="J44" i="5"/>
  <c r="I44" i="5"/>
  <c r="H44" i="5"/>
  <c r="G44" i="5"/>
  <c r="J38" i="5"/>
  <c r="J39" i="5"/>
  <c r="J40" i="5"/>
  <c r="J37" i="5"/>
  <c r="J32" i="5"/>
  <c r="J33" i="5"/>
  <c r="J31" i="5"/>
  <c r="J34" i="5" s="1"/>
  <c r="T59" i="1" s="1"/>
  <c r="J28" i="5"/>
  <c r="J26" i="5"/>
  <c r="J22" i="5"/>
  <c r="J23" i="5"/>
  <c r="J21" i="5"/>
  <c r="J24" i="5" s="1"/>
  <c r="T53" i="1" s="1"/>
  <c r="J18" i="5"/>
  <c r="J12" i="5"/>
  <c r="J13" i="5"/>
  <c r="J14" i="5"/>
  <c r="J15" i="5"/>
  <c r="J16" i="5"/>
  <c r="J17" i="5"/>
  <c r="J11" i="5"/>
  <c r="I17" i="5"/>
  <c r="I14" i="5"/>
  <c r="I11" i="5"/>
  <c r="H11" i="5"/>
  <c r="G12" i="5"/>
  <c r="G11" i="5"/>
  <c r="J7" i="5"/>
  <c r="J41" i="5"/>
  <c r="V65" i="1"/>
  <c r="V63" i="1"/>
  <c r="V61" i="1"/>
  <c r="V59" i="1"/>
  <c r="V57" i="1"/>
  <c r="V55" i="1"/>
  <c r="V53" i="1"/>
  <c r="V51" i="1"/>
  <c r="V49" i="1"/>
  <c r="T65" i="1"/>
  <c r="T57" i="1"/>
  <c r="R68" i="1"/>
  <c r="N68" i="1"/>
  <c r="J68" i="1"/>
  <c r="F68" i="1"/>
  <c r="T55" i="1"/>
  <c r="P43" i="1"/>
  <c r="V33" i="1"/>
  <c r="V31" i="1"/>
  <c r="V28" i="1"/>
  <c r="V26" i="1"/>
  <c r="V24" i="1"/>
  <c r="V22" i="1"/>
  <c r="T33" i="1"/>
  <c r="T31" i="1"/>
  <c r="T28" i="1"/>
  <c r="T26" i="1"/>
  <c r="T24" i="1"/>
  <c r="T22" i="1"/>
  <c r="R35" i="1"/>
  <c r="P35" i="1"/>
  <c r="D35" i="1"/>
  <c r="N15" i="1"/>
  <c r="R15" i="1"/>
  <c r="P15" i="1"/>
  <c r="L15" i="1"/>
  <c r="J15" i="1"/>
  <c r="H15" i="1"/>
  <c r="F15" i="1"/>
  <c r="D15" i="1"/>
  <c r="V13" i="1"/>
  <c r="T13" i="1"/>
  <c r="V11" i="1"/>
  <c r="T11" i="1"/>
  <c r="P18" i="1"/>
  <c r="L18" i="1"/>
  <c r="T15" i="1" l="1"/>
  <c r="V15" i="1"/>
  <c r="R129" i="1"/>
  <c r="V35" i="1"/>
  <c r="I40" i="5"/>
  <c r="I31" i="5"/>
  <c r="D49" i="1"/>
  <c r="N94" i="1"/>
  <c r="J94" i="1"/>
  <c r="D29" i="4"/>
  <c r="V113" i="1"/>
  <c r="H24" i="4"/>
  <c r="I13" i="4"/>
  <c r="I12" i="4"/>
  <c r="I14" i="4"/>
  <c r="I11" i="4"/>
  <c r="I10" i="4"/>
  <c r="I9" i="4"/>
  <c r="H13" i="4"/>
  <c r="H12" i="4"/>
  <c r="H11" i="4"/>
  <c r="H10" i="4"/>
  <c r="H9" i="4"/>
  <c r="H14" i="4"/>
  <c r="G13" i="4"/>
  <c r="G12" i="4"/>
  <c r="G11" i="4"/>
  <c r="G14" i="4"/>
  <c r="E14" i="4"/>
  <c r="I24" i="3"/>
  <c r="H24" i="3"/>
  <c r="H24" i="2"/>
  <c r="H29" i="2" s="1"/>
  <c r="H103" i="1" s="1"/>
  <c r="H107" i="1" s="1"/>
  <c r="I13" i="3"/>
  <c r="I12" i="3"/>
  <c r="I11" i="3"/>
  <c r="I10" i="3"/>
  <c r="I14" i="3"/>
  <c r="I9" i="3"/>
  <c r="H13" i="3"/>
  <c r="H12" i="3"/>
  <c r="H11" i="3"/>
  <c r="H14" i="3"/>
  <c r="H10" i="3"/>
  <c r="H9" i="3"/>
  <c r="G13" i="3"/>
  <c r="G12" i="3"/>
  <c r="G11" i="3"/>
  <c r="G10" i="3"/>
  <c r="G9" i="3"/>
  <c r="G14" i="3"/>
  <c r="G29" i="2"/>
  <c r="D103" i="1" s="1"/>
  <c r="I13" i="2"/>
  <c r="I12" i="2"/>
  <c r="I11" i="2"/>
  <c r="I10" i="2"/>
  <c r="I9" i="2"/>
  <c r="H13" i="2"/>
  <c r="H12" i="2"/>
  <c r="H11" i="2"/>
  <c r="H10" i="2"/>
  <c r="H9" i="2"/>
  <c r="H14" i="2"/>
  <c r="G13" i="2"/>
  <c r="G11" i="2"/>
  <c r="G10" i="2"/>
  <c r="G9" i="2"/>
  <c r="E14" i="2"/>
  <c r="H38" i="5"/>
  <c r="I38" i="5"/>
  <c r="I41" i="5"/>
  <c r="L61" i="1"/>
  <c r="H39" i="5"/>
  <c r="I39" i="5"/>
  <c r="I37" i="5"/>
  <c r="H37" i="5"/>
  <c r="H41" i="5"/>
  <c r="H61" i="1"/>
  <c r="H40" i="5"/>
  <c r="G40" i="5"/>
  <c r="G39" i="5"/>
  <c r="G38" i="5"/>
  <c r="G41" i="5"/>
  <c r="G37" i="5"/>
  <c r="H32" i="5"/>
  <c r="I32" i="5"/>
  <c r="H31" i="5"/>
  <c r="G31" i="5"/>
  <c r="I33" i="5"/>
  <c r="H33" i="5"/>
  <c r="G33" i="5"/>
  <c r="G32" i="5"/>
  <c r="G34" i="5"/>
  <c r="I28" i="5"/>
  <c r="H28" i="5"/>
  <c r="G28" i="5"/>
  <c r="I26" i="5"/>
  <c r="H26" i="5"/>
  <c r="G26" i="5"/>
  <c r="D3" i="5"/>
  <c r="I23" i="5"/>
  <c r="H23" i="5"/>
  <c r="H22" i="5"/>
  <c r="H24" i="5"/>
  <c r="I22" i="5"/>
  <c r="I21" i="5"/>
  <c r="I24" i="5"/>
  <c r="H21" i="5"/>
  <c r="G21" i="5"/>
  <c r="G24" i="5"/>
  <c r="G23" i="5"/>
  <c r="G22" i="5"/>
  <c r="H17" i="5"/>
  <c r="G17" i="5"/>
  <c r="I12" i="5"/>
  <c r="I13" i="5"/>
  <c r="I15" i="5"/>
  <c r="I16" i="5"/>
  <c r="H12" i="5"/>
  <c r="H13" i="5"/>
  <c r="H14" i="5"/>
  <c r="H15" i="5"/>
  <c r="H16" i="5"/>
  <c r="G13" i="5"/>
  <c r="G14" i="5"/>
  <c r="G15" i="5"/>
  <c r="G16" i="5"/>
  <c r="D34" i="5"/>
  <c r="D24" i="5"/>
  <c r="F14" i="2"/>
  <c r="D14" i="2"/>
  <c r="L72" i="1"/>
  <c r="L98" i="1" s="1"/>
  <c r="H72" i="1"/>
  <c r="H98" i="1" s="1"/>
  <c r="D72" i="1"/>
  <c r="D98" i="1" s="1"/>
  <c r="F18" i="5"/>
  <c r="E18" i="5"/>
  <c r="I7" i="4"/>
  <c r="H7" i="4"/>
  <c r="G7" i="4"/>
  <c r="I7" i="3"/>
  <c r="H7" i="3"/>
  <c r="G7" i="3"/>
  <c r="I7" i="2"/>
  <c r="H7" i="2"/>
  <c r="G7" i="2"/>
  <c r="L43" i="1"/>
  <c r="H43" i="1"/>
  <c r="D43" i="1"/>
  <c r="H18" i="1"/>
  <c r="D18" i="1"/>
  <c r="D3" i="4"/>
  <c r="D3" i="3"/>
  <c r="D3" i="2"/>
  <c r="I7" i="5"/>
  <c r="H7" i="5"/>
  <c r="G7" i="5"/>
  <c r="F41" i="5"/>
  <c r="E41" i="5"/>
  <c r="D41" i="5"/>
  <c r="F34" i="5"/>
  <c r="E34" i="5"/>
  <c r="F24" i="5"/>
  <c r="E24" i="5"/>
  <c r="D18" i="5"/>
  <c r="F14" i="4"/>
  <c r="L94" i="1"/>
  <c r="N107" i="1"/>
  <c r="J107" i="1"/>
  <c r="N35" i="1"/>
  <c r="L35" i="1"/>
  <c r="J35" i="1"/>
  <c r="H35" i="1"/>
  <c r="F35" i="1"/>
  <c r="I14" i="2"/>
  <c r="D63" i="1"/>
  <c r="H63" i="1"/>
  <c r="G18" i="5"/>
  <c r="D51" i="1"/>
  <c r="I18" i="5"/>
  <c r="L51" i="1"/>
  <c r="H34" i="5"/>
  <c r="I24" i="2"/>
  <c r="I29" i="2" s="1"/>
  <c r="L103" i="1" s="1"/>
  <c r="L107" i="1" s="1"/>
  <c r="H18" i="5"/>
  <c r="H51" i="1"/>
  <c r="I34" i="5"/>
  <c r="L49" i="1"/>
  <c r="H49" i="1"/>
  <c r="D61" i="1"/>
  <c r="I24" i="4"/>
  <c r="J129" i="1" l="1"/>
  <c r="D68" i="1"/>
  <c r="T61" i="1"/>
  <c r="N129" i="1"/>
  <c r="T49" i="1"/>
  <c r="H68" i="1"/>
  <c r="H129" i="1" s="1"/>
  <c r="V94" i="1"/>
  <c r="T63" i="1"/>
  <c r="T51" i="1"/>
  <c r="T113" i="1"/>
  <c r="T103" i="1"/>
  <c r="F107" i="1"/>
  <c r="V107" i="1" s="1"/>
  <c r="V103" i="1"/>
  <c r="P68" i="1"/>
  <c r="P129" i="1" s="1"/>
  <c r="L68" i="1"/>
  <c r="L129" i="1" s="1"/>
  <c r="V129" i="1" l="1"/>
  <c r="F129" i="1"/>
</calcChain>
</file>

<file path=xl/comments1.xml><?xml version="1.0" encoding="utf-8"?>
<comments xmlns="http://schemas.openxmlformats.org/spreadsheetml/2006/main">
  <authors>
    <author>Leo Herrman</author>
  </authors>
  <commentList>
    <comment ref="D3" authorId="0">
      <text>
        <r>
          <rPr>
            <b/>
            <sz val="9"/>
            <color indexed="81"/>
            <rFont val="Tahoma"/>
            <family val="2"/>
          </rPr>
          <t>This section must be completed</t>
        </r>
      </text>
    </comment>
  </commentList>
</comments>
</file>

<file path=xl/sharedStrings.xml><?xml version="1.0" encoding="utf-8"?>
<sst xmlns="http://schemas.openxmlformats.org/spreadsheetml/2006/main" count="244" uniqueCount="120">
  <si>
    <t>Cumulative Total</t>
  </si>
  <si>
    <t>FTE</t>
  </si>
  <si>
    <t>Headcount</t>
  </si>
  <si>
    <t>A.  New enrollments</t>
  </si>
  <si>
    <t>B.  Shifting enrollments</t>
  </si>
  <si>
    <t>3. Federal</t>
  </si>
  <si>
    <t>5. Student Fees</t>
  </si>
  <si>
    <t>I. PLANNED STUDENT ENROLLMENT</t>
  </si>
  <si>
    <t>A. Personnel Costs</t>
  </si>
  <si>
    <t>B. Operating Expenditures</t>
  </si>
  <si>
    <t>1. Travel</t>
  </si>
  <si>
    <t>2. Professional Services</t>
  </si>
  <si>
    <t>3. Other Services</t>
  </si>
  <si>
    <t>4. Communications</t>
  </si>
  <si>
    <t>C. Capital Outlay</t>
  </si>
  <si>
    <t>1. Library Resources</t>
  </si>
  <si>
    <t>2. Equipment</t>
  </si>
  <si>
    <t>Total Capital Outlay</t>
  </si>
  <si>
    <t>II. REVENUE</t>
  </si>
  <si>
    <t>Net Income (Deficit)</t>
  </si>
  <si>
    <t>One-time is defined as one-time funding in a fiscal year and not part of the base.</t>
  </si>
  <si>
    <t>III. EXPENDITURES</t>
  </si>
  <si>
    <t>D. Capital Facilities Construction or Major Renovation</t>
  </si>
  <si>
    <t>Total Revenue</t>
  </si>
  <si>
    <t>TOTAL EXPENDITURES:</t>
  </si>
  <si>
    <t>On-going</t>
  </si>
  <si>
    <t>One-time</t>
  </si>
  <si>
    <t xml:space="preserve">   Manufacture &amp; Resale</t>
  </si>
  <si>
    <t>Total Operating Expenditures</t>
  </si>
  <si>
    <t>1. FTE</t>
  </si>
  <si>
    <t>2. Faculty</t>
  </si>
  <si>
    <t>8. Fringe Benefits</t>
  </si>
  <si>
    <t>9. Other:</t>
  </si>
  <si>
    <t>IDAHO STATE UNIVERSITY</t>
  </si>
  <si>
    <t xml:space="preserve">Resource Allocation and Impact Summary </t>
  </si>
  <si>
    <t xml:space="preserve"> </t>
  </si>
  <si>
    <t>LIBRARY SUPPORT</t>
  </si>
  <si>
    <t>Year 1</t>
  </si>
  <si>
    <t>Year 2</t>
  </si>
  <si>
    <t>Year 3</t>
  </si>
  <si>
    <t>Personnel Costs</t>
  </si>
  <si>
    <t>Position/Rank</t>
  </si>
  <si>
    <t>Salary</t>
  </si>
  <si>
    <t>Fringe Benefits</t>
  </si>
  <si>
    <t>Total</t>
  </si>
  <si>
    <t>Total Personnel</t>
  </si>
  <si>
    <t>Operating Expenses</t>
  </si>
  <si>
    <t>Capital Outlay</t>
  </si>
  <si>
    <t>Books</t>
  </si>
  <si>
    <t>Periodicals</t>
  </si>
  <si>
    <t>Electronic Media</t>
  </si>
  <si>
    <t>Other</t>
  </si>
  <si>
    <t>Total Capital</t>
  </si>
  <si>
    <t>TOTAL LIBRARY SUPPORT</t>
  </si>
  <si>
    <t>(Approved by) University Librarian &amp; Dean</t>
  </si>
  <si>
    <t>Date</t>
  </si>
  <si>
    <t>FACILITIES SUPPORT</t>
  </si>
  <si>
    <t>New Construction  (1)</t>
  </si>
  <si>
    <t>Space Remodeling  (2)</t>
  </si>
  <si>
    <t>Classroom Equipment  (3)</t>
  </si>
  <si>
    <t>TOTAL PHYSICAL FACILITIES</t>
  </si>
  <si>
    <t>Identify amount &amp; preferred location of space requirements</t>
  </si>
  <si>
    <t>Identify location of Space to be remodeled</t>
  </si>
  <si>
    <t>Identify location &amp; type of equipment needed</t>
  </si>
  <si>
    <t>(Approved by) Facilities Services</t>
  </si>
  <si>
    <t>ITS SUPPORT</t>
  </si>
  <si>
    <t>Distance Learning  (1)</t>
  </si>
  <si>
    <t>Student Computing Lab  (2)</t>
  </si>
  <si>
    <t>Other  (4)</t>
  </si>
  <si>
    <t>TOTAL INFORMATION TECHNOLOGY</t>
  </si>
  <si>
    <t>Will access to student computer labs be necessary?  If so, will any specific software be needed?</t>
  </si>
  <si>
    <t>Identify specific classroom support needs (projector, computer, internet connectivity, etc.).</t>
  </si>
  <si>
    <t>(Approved by) Information Technology</t>
  </si>
  <si>
    <t>Faculty</t>
  </si>
  <si>
    <t>Total Faculty</t>
  </si>
  <si>
    <t>Total Adjunct Faculty</t>
  </si>
  <si>
    <t>Research Personnel</t>
  </si>
  <si>
    <t>Total Research Personnel</t>
  </si>
  <si>
    <t>Total FTE Personnel and Costs</t>
  </si>
  <si>
    <t>PROGRAM IDENTIFICATION</t>
  </si>
  <si>
    <t>PERSONNEL COST DETAIL</t>
  </si>
  <si>
    <t>FY 2019</t>
  </si>
  <si>
    <t>Total Enrollment</t>
  </si>
  <si>
    <t>On-going is defined as on-going operating budget for the program which will become part of the base.</t>
  </si>
  <si>
    <t>2. Institution Funds</t>
  </si>
  <si>
    <t>1. New Appropriated Funding Request</t>
  </si>
  <si>
    <r>
      <t xml:space="preserve">Program Resource Requirements. </t>
    </r>
    <r>
      <rPr>
        <sz val="10"/>
        <color indexed="8"/>
        <rFont val="Arial"/>
        <family val="2"/>
      </rPr>
      <t xml:space="preserve"> Indicate all resources needed including the planned FTE enrollment, projected revenues, and estimated expenditures for the first four fiscal years of the program.  Include reallocation of existing personnel and resources and anticipated or requested new resources.  Second and third year estimates should be in constant dollars.  Amounts should reconcile subsequent pages where budget explanations are provided.  If the program is contract related, explain the fiscal sources and the year-to-year commitment from the contracting agency(ies) or party(ies).  Provide an explanation of the fiscal impact of any proposed discontinuance to include impacts to faculty (i.e., salary savings, re-assignments).</t>
    </r>
  </si>
  <si>
    <t>4. New Tuition Revenues from</t>
  </si>
  <si>
    <t xml:space="preserve">    Increased Enrollments</t>
  </si>
  <si>
    <t>7. Administrative Support Personnel</t>
  </si>
  <si>
    <t>6. Directors/Administrators</t>
  </si>
  <si>
    <t>5. Research Personnel</t>
  </si>
  <si>
    <t>3. Adjunct Faculty</t>
  </si>
  <si>
    <t>4. Graduate/Undergrad Assistants</t>
  </si>
  <si>
    <t>Total Personnel  and Costs</t>
  </si>
  <si>
    <t>Year 4</t>
  </si>
  <si>
    <t>Total Graduate/Undergrad Assistants</t>
  </si>
  <si>
    <t>Administrative Support Personnel</t>
  </si>
  <si>
    <t>Total Administrative Support Personnel</t>
  </si>
  <si>
    <t>Directors/Administrators</t>
  </si>
  <si>
    <t>Total Directors/Administrators</t>
  </si>
  <si>
    <t>Identify location(s), if applicable, and type of distance learning need, video, online, and/or Moodle.</t>
  </si>
  <si>
    <t>Identify any other IT hardware needs, and connectivity/bandwith needs such as wireless &amp; phones.</t>
  </si>
  <si>
    <t>Will IT support be needed for server, installation, maintenance, backup, etc.?</t>
  </si>
  <si>
    <t xml:space="preserve">Budget Notes (specify row and add explanation where needed; e.g., "I.A.,B. FTE is calculated using…"): </t>
  </si>
  <si>
    <t>I.A.B.</t>
  </si>
  <si>
    <t>E. Information Technology Support</t>
  </si>
  <si>
    <t>6. Other: (Specify)</t>
  </si>
  <si>
    <t>F. Other Costs</t>
  </si>
  <si>
    <t>1. Utilities</t>
  </si>
  <si>
    <t>2. Maintenance &amp; Repairs</t>
  </si>
  <si>
    <t>5. Materials and Supplies</t>
  </si>
  <si>
    <t>6. Rentals</t>
  </si>
  <si>
    <t>7. Materials &amp; Goods for</t>
  </si>
  <si>
    <t>8. Miscellaneous</t>
  </si>
  <si>
    <t>3. Other:</t>
  </si>
  <si>
    <t>Total Other Costs</t>
  </si>
  <si>
    <t>FY 2020</t>
  </si>
  <si>
    <t>FY 2021</t>
  </si>
  <si>
    <t>FY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</si>
</sst>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8" x14ac:knownFonts="1">
    <font>
      <sz val="12"/>
      <color theme="1"/>
      <name val="Arial"/>
      <family val="2"/>
    </font>
    <font>
      <sz val="10"/>
      <color indexed="8"/>
      <name val="Arial"/>
      <family val="2"/>
    </font>
    <font>
      <b/>
      <sz val="18"/>
      <color indexed="8"/>
      <name val="Calibri"/>
      <family val="2"/>
    </font>
    <font>
      <b/>
      <sz val="18"/>
      <color indexed="10"/>
      <name val="Calibri"/>
      <family val="2"/>
    </font>
    <font>
      <b/>
      <sz val="11"/>
      <color indexed="8"/>
      <name val="Calibri"/>
      <family val="2"/>
    </font>
    <font>
      <b/>
      <u/>
      <sz val="16"/>
      <color indexed="8"/>
      <name val="Calibri"/>
      <family val="2"/>
    </font>
    <font>
      <b/>
      <sz val="16"/>
      <color indexed="8"/>
      <name val="Calibri"/>
      <family val="2"/>
    </font>
    <font>
      <b/>
      <sz val="9"/>
      <color indexed="81"/>
      <name val="Tahoma"/>
      <family val="2"/>
    </font>
    <font>
      <sz val="10"/>
      <color theme="1"/>
      <name val="Arial"/>
      <family val="2"/>
    </font>
    <font>
      <sz val="8"/>
      <color theme="1"/>
      <name val="Arial"/>
      <family val="2"/>
    </font>
    <font>
      <b/>
      <sz val="10"/>
      <color theme="1"/>
      <name val="Arial"/>
      <family val="2"/>
    </font>
    <font>
      <b/>
      <sz val="12"/>
      <color theme="1"/>
      <name val="Arial"/>
      <family val="2"/>
    </font>
    <font>
      <b/>
      <i/>
      <sz val="10"/>
      <color theme="1"/>
      <name val="Arial"/>
      <family val="2"/>
    </font>
    <font>
      <sz val="9"/>
      <color theme="1"/>
      <name val="Arial"/>
      <family val="2"/>
    </font>
    <font>
      <b/>
      <i/>
      <sz val="9"/>
      <color theme="1"/>
      <name val="Arial"/>
      <family val="2"/>
    </font>
    <font>
      <i/>
      <sz val="12"/>
      <color theme="1"/>
      <name val="Arial"/>
      <family val="2"/>
    </font>
    <font>
      <i/>
      <sz val="9"/>
      <color theme="1"/>
      <name val="Arial"/>
      <family val="2"/>
    </font>
    <font>
      <sz val="10"/>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6" tint="0.39997558519241921"/>
        <bgColor indexed="64"/>
      </patternFill>
    </fill>
    <fill>
      <patternFill patternType="solid">
        <fgColor rgb="FF99FF66"/>
        <bgColor indexed="64"/>
      </patternFill>
    </fill>
  </fills>
  <borders count="17">
    <border>
      <left/>
      <right/>
      <top/>
      <bottom/>
      <diagonal/>
    </border>
    <border>
      <left/>
      <right/>
      <top/>
      <bottom style="thin">
        <color indexed="64"/>
      </bottom>
      <diagonal/>
    </border>
    <border>
      <left/>
      <right/>
      <top/>
      <bottom style="medium">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s>
  <cellStyleXfs count="1">
    <xf numFmtId="0" fontId="0" fillId="0" borderId="0"/>
  </cellStyleXfs>
  <cellXfs count="173">
    <xf numFmtId="0" fontId="0" fillId="0" borderId="0" xfId="0"/>
    <xf numFmtId="0" fontId="8" fillId="0" borderId="0" xfId="0" applyFont="1" applyAlignment="1">
      <alignment horizontal="left" vertical="center" indent="2"/>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wrapText="1"/>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vertical="center"/>
    </xf>
    <xf numFmtId="0" fontId="0" fillId="0" borderId="0" xfId="0" applyAlignment="1">
      <alignment horizontal="center"/>
    </xf>
    <xf numFmtId="0" fontId="10" fillId="0" borderId="0" xfId="0" applyFont="1"/>
    <xf numFmtId="0" fontId="10" fillId="0" borderId="0" xfId="0" applyFont="1" applyBorder="1"/>
    <xf numFmtId="0" fontId="10" fillId="0" borderId="0" xfId="0" applyFont="1" applyAlignment="1">
      <alignment horizontal="center"/>
    </xf>
    <xf numFmtId="0" fontId="11" fillId="0" borderId="0" xfId="0" applyFont="1" applyAlignment="1">
      <alignment horizontal="center"/>
    </xf>
    <xf numFmtId="0" fontId="8" fillId="2" borderId="0" xfId="0" applyFont="1" applyFill="1" applyAlignment="1">
      <alignment horizontal="center" vertical="center" wrapText="1"/>
    </xf>
    <xf numFmtId="0" fontId="8" fillId="2" borderId="0" xfId="0" applyFont="1" applyFill="1" applyAlignment="1">
      <alignment horizontal="center" vertical="center"/>
    </xf>
    <xf numFmtId="0" fontId="10" fillId="0" borderId="0" xfId="0" applyFont="1" applyBorder="1" applyAlignment="1">
      <alignment horizontal="center"/>
    </xf>
    <xf numFmtId="0" fontId="11" fillId="0" borderId="0" xfId="0" applyFont="1" applyBorder="1" applyAlignment="1">
      <alignment horizontal="center"/>
    </xf>
    <xf numFmtId="0" fontId="9" fillId="0" borderId="0" xfId="0" applyFont="1"/>
    <xf numFmtId="0" fontId="9" fillId="0" borderId="0" xfId="0" applyFont="1" applyBorder="1" applyAlignment="1">
      <alignment vertical="center" wrapText="1"/>
    </xf>
    <xf numFmtId="0" fontId="9" fillId="0" borderId="0" xfId="0" applyFont="1" applyBorder="1" applyAlignment="1">
      <alignment vertical="center"/>
    </xf>
    <xf numFmtId="0" fontId="12" fillId="0" borderId="0" xfId="0" applyFont="1" applyAlignment="1">
      <alignment vertical="center"/>
    </xf>
    <xf numFmtId="0" fontId="10" fillId="0" borderId="0" xfId="0" applyFont="1" applyAlignment="1">
      <alignment horizontal="center"/>
    </xf>
    <xf numFmtId="0" fontId="11" fillId="0" borderId="0" xfId="0" applyFont="1" applyAlignment="1">
      <alignment horizontal="center"/>
    </xf>
    <xf numFmtId="0" fontId="10" fillId="0" borderId="0" xfId="0" applyFont="1" applyBorder="1" applyAlignment="1">
      <alignment horizontal="center"/>
    </xf>
    <xf numFmtId="0" fontId="11" fillId="0" borderId="0" xfId="0" applyFont="1" applyBorder="1" applyAlignment="1">
      <alignment horizontal="center"/>
    </xf>
    <xf numFmtId="0" fontId="0" fillId="0" borderId="0" xfId="0" applyAlignment="1">
      <alignment horizontal="center"/>
    </xf>
    <xf numFmtId="164" fontId="13" fillId="0" borderId="1" xfId="0" applyNumberFormat="1" applyFont="1" applyBorder="1"/>
    <xf numFmtId="0" fontId="13" fillId="0" borderId="0" xfId="0" applyFont="1"/>
    <xf numFmtId="164" fontId="13" fillId="0" borderId="0" xfId="0" applyNumberFormat="1" applyFont="1" applyBorder="1"/>
    <xf numFmtId="0" fontId="13" fillId="0" borderId="1" xfId="0" applyFont="1" applyBorder="1" applyAlignment="1">
      <alignment vertical="center" wrapText="1"/>
    </xf>
    <xf numFmtId="0" fontId="13" fillId="0" borderId="0" xfId="0" applyFont="1" applyAlignment="1">
      <alignment vertical="center" wrapText="1"/>
    </xf>
    <xf numFmtId="0" fontId="13" fillId="0" borderId="1" xfId="0" applyFont="1" applyBorder="1" applyAlignment="1">
      <alignment vertical="center"/>
    </xf>
    <xf numFmtId="0" fontId="13" fillId="0" borderId="0" xfId="0" applyFont="1" applyBorder="1" applyAlignment="1">
      <alignment vertical="center" wrapText="1"/>
    </xf>
    <xf numFmtId="0" fontId="13" fillId="0" borderId="2" xfId="0" applyFont="1" applyBorder="1" applyAlignment="1">
      <alignment vertical="center" wrapText="1"/>
    </xf>
    <xf numFmtId="0" fontId="13" fillId="0" borderId="0" xfId="0" applyFont="1" applyBorder="1" applyAlignment="1">
      <alignment vertical="center"/>
    </xf>
    <xf numFmtId="0" fontId="13" fillId="0" borderId="0" xfId="0" applyFont="1" applyAlignment="1">
      <alignment vertical="center"/>
    </xf>
    <xf numFmtId="164" fontId="13" fillId="0" borderId="0" xfId="0" applyNumberFormat="1" applyFont="1" applyBorder="1" applyAlignment="1">
      <alignment vertical="center" wrapText="1"/>
    </xf>
    <xf numFmtId="164" fontId="13" fillId="0" borderId="0" xfId="0" applyNumberFormat="1" applyFont="1" applyBorder="1" applyAlignment="1">
      <alignment vertical="center"/>
    </xf>
    <xf numFmtId="0" fontId="14" fillId="0" borderId="0" xfId="0" applyFont="1" applyAlignment="1">
      <alignment horizontal="right" vertical="center"/>
    </xf>
    <xf numFmtId="164" fontId="13" fillId="0" borderId="3" xfId="0" applyNumberFormat="1" applyFont="1" applyBorder="1"/>
    <xf numFmtId="0" fontId="13" fillId="0" borderId="0" xfId="0" applyFont="1" applyBorder="1"/>
    <xf numFmtId="0" fontId="13" fillId="0" borderId="2" xfId="0" applyFont="1" applyBorder="1"/>
    <xf numFmtId="164" fontId="13" fillId="0" borderId="0" xfId="0" applyNumberFormat="1" applyFont="1"/>
    <xf numFmtId="0" fontId="13" fillId="0" borderId="0" xfId="0" applyFont="1" applyAlignment="1"/>
    <xf numFmtId="164" fontId="13" fillId="0" borderId="1" xfId="0" applyNumberFormat="1" applyFont="1" applyBorder="1" applyAlignment="1">
      <alignment vertical="center" wrapText="1"/>
    </xf>
    <xf numFmtId="164" fontId="13" fillId="0" borderId="2" xfId="0" applyNumberFormat="1" applyFont="1" applyBorder="1" applyAlignment="1">
      <alignment vertical="center" wrapText="1"/>
    </xf>
    <xf numFmtId="164" fontId="13" fillId="0" borderId="0" xfId="0" applyNumberFormat="1" applyFont="1" applyAlignment="1">
      <alignment vertical="center" wrapText="1"/>
    </xf>
    <xf numFmtId="164" fontId="13" fillId="0" borderId="1" xfId="0" applyNumberFormat="1" applyFont="1" applyBorder="1" applyAlignment="1">
      <alignment vertical="center"/>
    </xf>
    <xf numFmtId="164" fontId="13" fillId="0" borderId="3" xfId="0" applyNumberFormat="1" applyFont="1" applyBorder="1" applyAlignment="1">
      <alignment vertical="center"/>
    </xf>
    <xf numFmtId="164" fontId="13" fillId="0" borderId="2" xfId="0" applyNumberFormat="1" applyFont="1" applyBorder="1"/>
    <xf numFmtId="0" fontId="13" fillId="0" borderId="0" xfId="0" applyFont="1" applyAlignment="1">
      <alignment vertical="center"/>
    </xf>
    <xf numFmtId="0" fontId="8" fillId="0" borderId="0" xfId="0" applyFont="1" applyFill="1"/>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8" fillId="0" borderId="0" xfId="0" applyFont="1" applyFill="1" applyBorder="1" applyAlignment="1">
      <alignment horizontal="center" vertical="center" wrapText="1"/>
    </xf>
    <xf numFmtId="164" fontId="13" fillId="0" borderId="2" xfId="0" applyNumberFormat="1" applyFont="1" applyBorder="1" applyAlignment="1">
      <alignment vertical="center"/>
    </xf>
    <xf numFmtId="0" fontId="10" fillId="0" borderId="0" xfId="0" applyFont="1" applyAlignment="1">
      <alignment wrapText="1"/>
    </xf>
    <xf numFmtId="0" fontId="0" fillId="0" borderId="0" xfId="0" applyAlignment="1">
      <alignment wrapText="1"/>
    </xf>
    <xf numFmtId="0" fontId="2" fillId="0" borderId="0" xfId="0" applyFont="1"/>
    <xf numFmtId="3" fontId="0" fillId="0" borderId="0" xfId="0" applyNumberFormat="1"/>
    <xf numFmtId="3" fontId="4" fillId="0" borderId="4" xfId="0" applyNumberFormat="1" applyFont="1" applyBorder="1" applyAlignment="1">
      <alignment horizontal="center"/>
    </xf>
    <xf numFmtId="0" fontId="5" fillId="0" borderId="0" xfId="0" applyFont="1"/>
    <xf numFmtId="3" fontId="0" fillId="0" borderId="5" xfId="0" applyNumberFormat="1" applyBorder="1" applyAlignment="1">
      <alignment horizontal="center"/>
    </xf>
    <xf numFmtId="0" fontId="0" fillId="0" borderId="1" xfId="0" applyBorder="1"/>
    <xf numFmtId="3" fontId="0" fillId="0" borderId="5" xfId="0" applyNumberFormat="1" applyBorder="1"/>
    <xf numFmtId="0" fontId="4" fillId="0" borderId="7" xfId="0" applyFont="1" applyBorder="1"/>
    <xf numFmtId="0" fontId="0" fillId="0" borderId="7" xfId="0" applyBorder="1"/>
    <xf numFmtId="4" fontId="0" fillId="0" borderId="7" xfId="0" applyNumberFormat="1" applyBorder="1"/>
    <xf numFmtId="3" fontId="0" fillId="0" borderId="7" xfId="0" applyNumberFormat="1" applyBorder="1"/>
    <xf numFmtId="0" fontId="4" fillId="0" borderId="0" xfId="0" applyFont="1" applyBorder="1"/>
    <xf numFmtId="0" fontId="0" fillId="0" borderId="0" xfId="0" applyBorder="1"/>
    <xf numFmtId="4" fontId="0" fillId="0" borderId="0" xfId="0" applyNumberFormat="1" applyBorder="1"/>
    <xf numFmtId="3" fontId="0" fillId="0" borderId="0" xfId="0" applyNumberFormat="1" applyBorder="1"/>
    <xf numFmtId="0" fontId="4" fillId="0" borderId="0" xfId="0" applyFont="1"/>
    <xf numFmtId="0" fontId="0" fillId="0" borderId="0" xfId="0" applyFill="1" applyBorder="1"/>
    <xf numFmtId="0" fontId="4" fillId="0" borderId="9" xfId="0" applyFont="1" applyBorder="1"/>
    <xf numFmtId="3" fontId="0" fillId="0" borderId="11" xfId="0" applyNumberFormat="1" applyBorder="1"/>
    <xf numFmtId="0" fontId="5" fillId="0" borderId="0" xfId="0" applyFont="1" applyBorder="1"/>
    <xf numFmtId="3" fontId="0" fillId="0" borderId="1" xfId="0" applyNumberFormat="1" applyBorder="1"/>
    <xf numFmtId="0" fontId="6" fillId="0" borderId="0" xfId="0" applyFont="1" applyBorder="1"/>
    <xf numFmtId="4" fontId="0" fillId="0" borderId="0" xfId="0" applyNumberFormat="1"/>
    <xf numFmtId="4" fontId="4" fillId="0" borderId="4" xfId="0" applyNumberFormat="1" applyFont="1" applyBorder="1" applyAlignment="1">
      <alignment horizontal="center"/>
    </xf>
    <xf numFmtId="4" fontId="0" fillId="0" borderId="5" xfId="0" applyNumberFormat="1" applyBorder="1" applyAlignment="1">
      <alignment horizontal="center"/>
    </xf>
    <xf numFmtId="4" fontId="0" fillId="0" borderId="5" xfId="0" applyNumberFormat="1" applyBorder="1"/>
    <xf numFmtId="4" fontId="8" fillId="0" borderId="0" xfId="0" applyNumberFormat="1" applyFont="1"/>
    <xf numFmtId="4" fontId="8" fillId="0" borderId="0" xfId="0" applyNumberFormat="1" applyFont="1" applyBorder="1"/>
    <xf numFmtId="164" fontId="8" fillId="0" borderId="1" xfId="0" applyNumberFormat="1" applyFont="1" applyBorder="1" applyAlignment="1">
      <alignment vertical="center" wrapText="1"/>
    </xf>
    <xf numFmtId="164" fontId="8" fillId="0" borderId="0" xfId="0" applyNumberFormat="1" applyFont="1" applyBorder="1" applyAlignment="1">
      <alignment vertical="center" wrapText="1"/>
    </xf>
    <xf numFmtId="164" fontId="8" fillId="0" borderId="1" xfId="0" applyNumberFormat="1" applyFont="1" applyBorder="1" applyAlignment="1">
      <alignment vertical="center"/>
    </xf>
    <xf numFmtId="164" fontId="8" fillId="0" borderId="0" xfId="0" applyNumberFormat="1" applyFont="1" applyBorder="1" applyAlignment="1">
      <alignment vertical="center"/>
    </xf>
    <xf numFmtId="164" fontId="8" fillId="0" borderId="0" xfId="0" applyNumberFormat="1" applyFont="1"/>
    <xf numFmtId="164" fontId="8" fillId="0" borderId="0" xfId="0" applyNumberFormat="1" applyFont="1" applyBorder="1"/>
    <xf numFmtId="4" fontId="8" fillId="0" borderId="1" xfId="0" applyNumberFormat="1" applyFont="1" applyBorder="1" applyAlignment="1">
      <alignment vertical="center" wrapText="1"/>
    </xf>
    <xf numFmtId="0" fontId="10" fillId="0" borderId="0" xfId="0" applyFont="1" applyProtection="1"/>
    <xf numFmtId="0" fontId="10" fillId="0" borderId="0" xfId="0" applyFont="1" applyBorder="1" applyProtection="1"/>
    <xf numFmtId="0" fontId="13" fillId="0" borderId="0" xfId="0" applyFont="1" applyAlignment="1">
      <alignment vertical="center"/>
    </xf>
    <xf numFmtId="0" fontId="8" fillId="0" borderId="0" xfId="0" applyFont="1" applyAlignment="1">
      <alignment vertical="center" wrapText="1"/>
    </xf>
    <xf numFmtId="0" fontId="14" fillId="0" borderId="0" xfId="0" applyFont="1" applyAlignment="1">
      <alignment vertical="center"/>
    </xf>
    <xf numFmtId="0" fontId="13" fillId="0" borderId="7" xfId="0" applyFont="1" applyBorder="1" applyAlignment="1">
      <alignment vertical="center" wrapText="1"/>
    </xf>
    <xf numFmtId="0" fontId="13" fillId="0" borderId="16" xfId="0" applyFont="1" applyBorder="1" applyAlignment="1">
      <alignment vertical="center" wrapText="1"/>
    </xf>
    <xf numFmtId="4" fontId="0" fillId="0" borderId="1" xfId="0" applyNumberFormat="1" applyBorder="1" applyAlignment="1">
      <alignment horizontal="center"/>
    </xf>
    <xf numFmtId="4" fontId="0" fillId="0" borderId="11" xfId="0" applyNumberFormat="1" applyBorder="1"/>
    <xf numFmtId="4" fontId="11" fillId="0" borderId="7" xfId="0" applyNumberFormat="1" applyFont="1" applyBorder="1"/>
    <xf numFmtId="4" fontId="11" fillId="0" borderId="8" xfId="0" applyNumberFormat="1" applyFont="1" applyBorder="1"/>
    <xf numFmtId="4" fontId="11" fillId="0" borderId="9" xfId="0" applyNumberFormat="1" applyFont="1" applyBorder="1"/>
    <xf numFmtId="4" fontId="11" fillId="0" borderId="10" xfId="0" applyNumberFormat="1" applyFont="1" applyBorder="1"/>
    <xf numFmtId="4" fontId="0" fillId="0" borderId="6" xfId="0" applyNumberFormat="1" applyBorder="1" applyAlignment="1">
      <alignment horizontal="center"/>
    </xf>
    <xf numFmtId="0" fontId="3" fillId="0" borderId="0" xfId="0" applyFont="1" applyAlignment="1">
      <alignment horizontal="left"/>
    </xf>
    <xf numFmtId="164" fontId="13" fillId="0" borderId="3" xfId="0" applyNumberFormat="1" applyFont="1" applyBorder="1" applyAlignment="1">
      <alignment vertical="center" wrapText="1"/>
    </xf>
    <xf numFmtId="0" fontId="0" fillId="0" borderId="1" xfId="0" applyBorder="1" applyAlignment="1">
      <alignment horizontal="center"/>
    </xf>
    <xf numFmtId="3" fontId="0" fillId="0" borderId="1" xfId="0" applyNumberFormat="1" applyBorder="1" applyAlignment="1">
      <alignment horizontal="center"/>
    </xf>
    <xf numFmtId="3" fontId="0" fillId="0" borderId="0" xfId="0" applyNumberFormat="1" applyBorder="1" applyAlignment="1">
      <alignment horizontal="center"/>
    </xf>
    <xf numFmtId="3" fontId="0" fillId="0" borderId="6" xfId="0" applyNumberFormat="1" applyBorder="1" applyAlignment="1">
      <alignment horizontal="center"/>
    </xf>
    <xf numFmtId="3" fontId="11" fillId="0" borderId="7" xfId="0" applyNumberFormat="1" applyFont="1" applyBorder="1"/>
    <xf numFmtId="3" fontId="11" fillId="0" borderId="8" xfId="0" applyNumberFormat="1" applyFont="1" applyBorder="1"/>
    <xf numFmtId="3" fontId="11" fillId="0" borderId="10" xfId="0" applyNumberFormat="1" applyFont="1" applyBorder="1"/>
    <xf numFmtId="164" fontId="13" fillId="0" borderId="1" xfId="0" applyNumberFormat="1" applyFont="1" applyBorder="1" applyAlignment="1"/>
    <xf numFmtId="164" fontId="13" fillId="0" borderId="0" xfId="0" applyNumberFormat="1" applyFont="1" applyBorder="1" applyAlignment="1">
      <alignment wrapText="1"/>
    </xf>
    <xf numFmtId="164" fontId="13" fillId="0" borderId="0" xfId="0" applyNumberFormat="1" applyFont="1" applyBorder="1" applyAlignment="1"/>
    <xf numFmtId="164" fontId="13" fillId="0" borderId="2" xfId="0" applyNumberFormat="1" applyFont="1" applyBorder="1" applyAlignment="1"/>
    <xf numFmtId="0" fontId="0" fillId="0" borderId="0" xfId="0"/>
    <xf numFmtId="0" fontId="8" fillId="0" borderId="0" xfId="0" applyFont="1" applyBorder="1"/>
    <xf numFmtId="164" fontId="13" fillId="0" borderId="1" xfId="0" applyNumberFormat="1" applyFont="1" applyBorder="1"/>
    <xf numFmtId="164" fontId="13" fillId="0" borderId="0" xfId="0" applyNumberFormat="1" applyFont="1" applyBorder="1"/>
    <xf numFmtId="0" fontId="8" fillId="0" borderId="8" xfId="0" applyFont="1" applyBorder="1"/>
    <xf numFmtId="0" fontId="17" fillId="0" borderId="0" xfId="0" applyFont="1"/>
    <xf numFmtId="0" fontId="8" fillId="0" borderId="2" xfId="0" applyFont="1" applyBorder="1"/>
    <xf numFmtId="0" fontId="13" fillId="0" borderId="2" xfId="0" applyFont="1" applyBorder="1" applyAlignment="1">
      <alignment vertical="center"/>
    </xf>
    <xf numFmtId="164" fontId="8" fillId="0" borderId="1" xfId="0" applyNumberFormat="1" applyFont="1" applyBorder="1"/>
    <xf numFmtId="164" fontId="8" fillId="0" borderId="3" xfId="0" applyNumberFormat="1" applyFont="1" applyBorder="1"/>
    <xf numFmtId="0" fontId="8" fillId="0" borderId="8" xfId="0" applyFont="1" applyBorder="1" applyAlignment="1">
      <alignment horizontal="center"/>
    </xf>
    <xf numFmtId="0" fontId="12" fillId="0" borderId="0" xfId="0" applyFont="1" applyAlignment="1">
      <alignment vertical="center" wrapText="1"/>
    </xf>
    <xf numFmtId="0" fontId="12" fillId="0" borderId="0" xfId="0" applyFont="1" applyBorder="1" applyAlignment="1">
      <alignment horizontal="center"/>
    </xf>
    <xf numFmtId="0" fontId="11" fillId="4" borderId="0" xfId="0" applyFont="1" applyFill="1" applyAlignment="1">
      <alignment horizontal="center" vertical="top" wrapText="1"/>
    </xf>
    <xf numFmtId="0" fontId="2" fillId="0" borderId="0" xfId="0" applyFont="1" applyAlignment="1">
      <alignment horizontal="left" vertical="top"/>
    </xf>
    <xf numFmtId="0" fontId="2" fillId="0" borderId="0" xfId="0" applyFont="1" applyAlignment="1">
      <alignment horizontal="left"/>
    </xf>
    <xf numFmtId="0" fontId="12" fillId="0" borderId="0" xfId="0" applyFont="1" applyAlignment="1">
      <alignment horizontal="center"/>
    </xf>
    <xf numFmtId="0" fontId="15" fillId="0" borderId="0" xfId="0" applyFont="1" applyAlignment="1">
      <alignment horizontal="center"/>
    </xf>
    <xf numFmtId="0" fontId="14" fillId="0" borderId="0" xfId="0" applyFont="1" applyAlignment="1">
      <alignment horizontal="center"/>
    </xf>
    <xf numFmtId="0" fontId="16" fillId="0" borderId="0" xfId="0" applyFont="1" applyAlignment="1">
      <alignment horizont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vertical="center" wrapText="1"/>
    </xf>
    <xf numFmtId="0" fontId="10" fillId="3" borderId="0" xfId="0" applyFont="1" applyFill="1" applyBorder="1" applyAlignment="1" applyProtection="1">
      <alignment horizontal="center"/>
    </xf>
    <xf numFmtId="0" fontId="11" fillId="3" borderId="0" xfId="0" applyFont="1" applyFill="1" applyBorder="1" applyAlignment="1" applyProtection="1">
      <alignment horizontal="center"/>
    </xf>
    <xf numFmtId="0" fontId="0" fillId="3" borderId="0" xfId="0" applyFill="1" applyAlignment="1" applyProtection="1">
      <alignment horizontal="center"/>
    </xf>
    <xf numFmtId="0" fontId="8" fillId="3" borderId="0" xfId="0" applyFont="1" applyFill="1" applyAlignment="1" applyProtection="1">
      <alignment horizontal="center"/>
    </xf>
    <xf numFmtId="0" fontId="10" fillId="3" borderId="0" xfId="0" applyFont="1" applyFill="1" applyBorder="1" applyAlignment="1">
      <alignment horizontal="center"/>
    </xf>
    <xf numFmtId="0" fontId="8" fillId="3" borderId="0" xfId="0" applyFont="1" applyFill="1" applyAlignment="1">
      <alignment horizontal="center"/>
    </xf>
    <xf numFmtId="0" fontId="10" fillId="0" borderId="0" xfId="0" applyFont="1" applyAlignment="1">
      <alignment horizontal="center" vertical="center" wrapText="1"/>
    </xf>
    <xf numFmtId="0" fontId="0" fillId="4" borderId="0" xfId="0" applyFill="1" applyAlignment="1">
      <alignment horizontal="left" vertical="top" wrapText="1"/>
    </xf>
    <xf numFmtId="0" fontId="10" fillId="0" borderId="0" xfId="0" applyFont="1" applyAlignment="1"/>
    <xf numFmtId="0" fontId="0" fillId="0" borderId="0" xfId="0" applyAlignment="1"/>
    <xf numFmtId="0" fontId="10" fillId="0" borderId="0" xfId="0" applyFont="1" applyAlignment="1">
      <alignment wrapText="1"/>
    </xf>
    <xf numFmtId="0" fontId="8" fillId="0" borderId="0" xfId="0" applyFont="1" applyAlignment="1"/>
    <xf numFmtId="0" fontId="8" fillId="0" borderId="0" xfId="0" applyFont="1" applyAlignment="1">
      <alignment vertical="center" wrapText="1"/>
    </xf>
    <xf numFmtId="0" fontId="13" fillId="0" borderId="0" xfId="0" applyFont="1" applyAlignment="1"/>
    <xf numFmtId="0" fontId="13" fillId="0" borderId="0" xfId="0" applyFont="1" applyAlignment="1">
      <alignment horizontal="center"/>
    </xf>
    <xf numFmtId="0" fontId="2" fillId="0" borderId="0" xfId="0" applyFont="1" applyAlignment="1">
      <alignment horizontal="center"/>
    </xf>
    <xf numFmtId="0" fontId="0" fillId="0" borderId="0" xfId="0" applyAlignment="1">
      <alignment horizontal="center" vertical="center"/>
    </xf>
    <xf numFmtId="0" fontId="0" fillId="0" borderId="12" xfId="0" applyBorder="1" applyAlignment="1">
      <alignment horizontal="center" vertical="center"/>
    </xf>
    <xf numFmtId="0" fontId="0" fillId="0" borderId="13" xfId="0" applyBorder="1" applyAlignment="1">
      <alignment vertical="top"/>
    </xf>
    <xf numFmtId="0" fontId="0" fillId="0" borderId="7" xfId="0" applyBorder="1" applyAlignment="1">
      <alignment vertical="top"/>
    </xf>
    <xf numFmtId="0" fontId="0" fillId="0" borderId="14" xfId="0" applyBorder="1" applyAlignment="1">
      <alignment vertical="top"/>
    </xf>
    <xf numFmtId="0" fontId="0" fillId="0" borderId="13" xfId="0" applyBorder="1" applyAlignment="1" applyProtection="1">
      <alignment vertical="top"/>
    </xf>
    <xf numFmtId="0" fontId="0" fillId="0" borderId="7" xfId="0" applyBorder="1" applyAlignment="1" applyProtection="1">
      <alignment vertical="top"/>
    </xf>
    <xf numFmtId="0" fontId="0" fillId="0" borderId="14" xfId="0" applyBorder="1" applyAlignment="1" applyProtection="1">
      <alignment vertical="top"/>
    </xf>
    <xf numFmtId="3" fontId="0" fillId="0" borderId="15" xfId="0"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77"/>
  <sheetViews>
    <sheetView tabSelected="1" zoomScaleNormal="100" workbookViewId="0">
      <selection sqref="A1:V1"/>
    </sheetView>
  </sheetViews>
  <sheetFormatPr defaultRowHeight="12.75" x14ac:dyDescent="0.2"/>
  <cols>
    <col min="1" max="1" width="4.109375" style="9" customWidth="1"/>
    <col min="2" max="2" width="6.77734375" style="9" customWidth="1"/>
    <col min="3" max="3" width="18.44140625" style="9" customWidth="1"/>
    <col min="4" max="4" width="8.77734375" style="9" customWidth="1"/>
    <col min="5" max="5" width="1.33203125" style="9" customWidth="1"/>
    <col min="6" max="6" width="8.77734375" style="9" customWidth="1"/>
    <col min="7" max="7" width="1.33203125" style="9" customWidth="1"/>
    <col min="8" max="8" width="8.77734375" style="9" customWidth="1"/>
    <col min="9" max="9" width="1.33203125" style="9" customWidth="1"/>
    <col min="10" max="10" width="8.77734375" style="9" customWidth="1"/>
    <col min="11" max="11" width="1.33203125" style="9" customWidth="1"/>
    <col min="12" max="12" width="8.77734375" style="9" customWidth="1"/>
    <col min="13" max="13" width="1.33203125" style="9" customWidth="1"/>
    <col min="14" max="14" width="8.77734375" style="9" customWidth="1"/>
    <col min="15" max="15" width="1.33203125" style="10" customWidth="1"/>
    <col min="16" max="16" width="8.77734375" style="10" customWidth="1"/>
    <col min="17" max="17" width="1.33203125" style="10" customWidth="1"/>
    <col min="18" max="18" width="8.77734375" style="10" customWidth="1"/>
    <col min="19" max="19" width="1.33203125" style="10" customWidth="1"/>
    <col min="20" max="20" width="8.77734375" style="9" customWidth="1"/>
    <col min="21" max="21" width="1.33203125" style="9" customWidth="1"/>
    <col min="22" max="22" width="8.77734375" style="9" customWidth="1"/>
    <col min="23" max="16384" width="8.88671875" style="9"/>
  </cols>
  <sheetData>
    <row r="1" spans="1:22" customFormat="1" ht="23.25" x14ac:dyDescent="0.35">
      <c r="A1" s="140" t="s">
        <v>33</v>
      </c>
      <c r="B1" s="140"/>
      <c r="C1" s="140"/>
      <c r="D1" s="140"/>
      <c r="E1" s="140"/>
      <c r="F1" s="140"/>
      <c r="G1" s="140"/>
      <c r="H1" s="140"/>
      <c r="I1" s="140"/>
      <c r="J1" s="140"/>
      <c r="K1" s="140"/>
      <c r="L1" s="140"/>
      <c r="M1" s="140"/>
      <c r="N1" s="140"/>
      <c r="O1" s="140"/>
      <c r="P1" s="140"/>
      <c r="Q1" s="140"/>
      <c r="R1" s="140"/>
      <c r="S1" s="140"/>
      <c r="T1" s="140"/>
      <c r="U1" s="140"/>
      <c r="V1" s="140"/>
    </row>
    <row r="2" spans="1:22" customFormat="1" ht="25.9" customHeight="1" x14ac:dyDescent="0.2">
      <c r="A2" s="139" t="s">
        <v>34</v>
      </c>
      <c r="B2" s="139"/>
      <c r="C2" s="139"/>
      <c r="D2" s="139"/>
      <c r="E2" s="139"/>
      <c r="F2" s="139"/>
      <c r="G2" s="139"/>
      <c r="H2" s="139"/>
      <c r="I2" s="139"/>
      <c r="J2" s="139"/>
      <c r="K2" s="139"/>
      <c r="L2" s="139"/>
      <c r="M2" s="139"/>
      <c r="N2" s="139"/>
      <c r="O2" s="139"/>
      <c r="P2" s="139"/>
      <c r="Q2" s="139"/>
      <c r="R2" s="139"/>
      <c r="S2" s="139"/>
      <c r="T2" s="139"/>
      <c r="U2" s="139"/>
      <c r="V2" s="139"/>
    </row>
    <row r="3" spans="1:22" ht="40.9" customHeight="1" x14ac:dyDescent="0.2">
      <c r="A3" s="154" t="s">
        <v>79</v>
      </c>
      <c r="B3" s="154"/>
      <c r="C3" s="154"/>
      <c r="D3" s="155"/>
      <c r="E3" s="155"/>
      <c r="F3" s="155"/>
      <c r="G3" s="155"/>
      <c r="H3" s="155"/>
      <c r="I3" s="155"/>
      <c r="J3" s="155"/>
      <c r="K3" s="155"/>
      <c r="L3" s="155"/>
      <c r="M3" s="155"/>
      <c r="N3" s="155"/>
      <c r="O3" s="155"/>
      <c r="P3" s="155"/>
      <c r="Q3" s="155"/>
      <c r="R3" s="155"/>
      <c r="S3" s="155"/>
      <c r="T3" s="155"/>
      <c r="U3" s="155"/>
      <c r="V3" s="155"/>
    </row>
    <row r="4" spans="1:22" ht="57" customHeight="1" x14ac:dyDescent="0.2">
      <c r="A4" s="158" t="s">
        <v>86</v>
      </c>
      <c r="B4" s="158"/>
      <c r="C4" s="158"/>
      <c r="D4" s="158"/>
      <c r="E4" s="158"/>
      <c r="F4" s="158"/>
      <c r="G4" s="158"/>
      <c r="H4" s="158"/>
      <c r="I4" s="158"/>
      <c r="J4" s="158"/>
      <c r="K4" s="158"/>
      <c r="L4" s="158"/>
      <c r="M4" s="158"/>
      <c r="N4" s="158"/>
      <c r="O4" s="158"/>
      <c r="P4" s="158"/>
      <c r="Q4" s="158"/>
      <c r="R4" s="158"/>
      <c r="S4" s="158"/>
      <c r="T4" s="158"/>
      <c r="U4" s="158"/>
      <c r="V4" s="158"/>
    </row>
    <row r="5" spans="1:22" ht="15" customHeight="1" x14ac:dyDescent="0.2">
      <c r="A5" s="61"/>
      <c r="B5" s="62"/>
      <c r="C5" s="62"/>
      <c r="D5" s="62"/>
      <c r="E5" s="62"/>
      <c r="F5" s="62"/>
      <c r="G5" s="62"/>
      <c r="H5" s="62"/>
      <c r="I5" s="62"/>
      <c r="J5" s="62"/>
      <c r="K5" s="62"/>
      <c r="L5" s="62"/>
      <c r="M5" s="62"/>
      <c r="N5" s="62"/>
      <c r="O5" s="62"/>
      <c r="P5" s="62"/>
      <c r="Q5" s="62"/>
      <c r="R5" s="62"/>
      <c r="S5" s="62"/>
      <c r="T5" s="62"/>
      <c r="U5" s="62"/>
      <c r="V5" s="62"/>
    </row>
    <row r="6" spans="1:22" ht="15" x14ac:dyDescent="0.2">
      <c r="A6" s="156" t="s">
        <v>7</v>
      </c>
      <c r="B6" s="157"/>
      <c r="C6" s="157"/>
      <c r="D6" s="157"/>
      <c r="E6" s="157"/>
      <c r="F6" s="157"/>
    </row>
    <row r="7" spans="1:22" ht="15" customHeight="1" x14ac:dyDescent="0.2">
      <c r="B7" s="1"/>
      <c r="D7" s="138" t="s">
        <v>81</v>
      </c>
      <c r="E7" s="138"/>
      <c r="F7" s="138"/>
      <c r="G7" s="14"/>
      <c r="H7" s="138" t="s">
        <v>117</v>
      </c>
      <c r="I7" s="138"/>
      <c r="J7" s="138"/>
      <c r="K7" s="14"/>
      <c r="L7" s="138" t="s">
        <v>118</v>
      </c>
      <c r="M7" s="138"/>
      <c r="N7" s="138"/>
      <c r="O7" s="15"/>
      <c r="P7" s="138" t="s">
        <v>119</v>
      </c>
      <c r="Q7" s="138"/>
      <c r="R7" s="138"/>
      <c r="S7" s="15"/>
      <c r="T7" s="152" t="s">
        <v>0</v>
      </c>
      <c r="U7" s="152"/>
      <c r="V7" s="153"/>
    </row>
    <row r="8" spans="1:22" ht="14.25" customHeight="1" x14ac:dyDescent="0.2">
      <c r="B8" s="4"/>
      <c r="C8" s="4"/>
      <c r="D8" s="4"/>
      <c r="E8" s="7"/>
      <c r="F8" s="7"/>
      <c r="G8" s="4"/>
      <c r="H8" s="4"/>
      <c r="I8" s="4"/>
      <c r="J8" s="7"/>
      <c r="K8" s="4"/>
      <c r="L8" s="4"/>
      <c r="M8" s="4"/>
      <c r="N8" s="4"/>
      <c r="O8" s="8"/>
      <c r="P8" s="101"/>
      <c r="Q8" s="101"/>
      <c r="R8" s="101"/>
      <c r="S8" s="8"/>
      <c r="T8" s="4"/>
      <c r="U8" s="4"/>
      <c r="V8" s="4"/>
    </row>
    <row r="9" spans="1:22" ht="12" customHeight="1" x14ac:dyDescent="0.2">
      <c r="B9" s="3"/>
      <c r="C9" s="3"/>
      <c r="D9" s="18" t="s">
        <v>1</v>
      </c>
      <c r="F9" s="18" t="s">
        <v>2</v>
      </c>
      <c r="G9" s="3"/>
      <c r="H9" s="18" t="s">
        <v>1</v>
      </c>
      <c r="I9" s="3"/>
      <c r="J9" s="19" t="s">
        <v>2</v>
      </c>
      <c r="K9" s="3"/>
      <c r="L9" s="18" t="s">
        <v>1</v>
      </c>
      <c r="M9" s="3"/>
      <c r="N9" s="18" t="s">
        <v>2</v>
      </c>
      <c r="O9" s="11"/>
      <c r="P9" s="18" t="s">
        <v>1</v>
      </c>
      <c r="Q9" s="3"/>
      <c r="R9" s="18" t="s">
        <v>2</v>
      </c>
      <c r="S9" s="11"/>
      <c r="T9" s="18" t="s">
        <v>1</v>
      </c>
      <c r="U9" s="3"/>
      <c r="V9" s="18" t="s">
        <v>2</v>
      </c>
    </row>
    <row r="10" spans="1:22" ht="15" customHeight="1" x14ac:dyDescent="0.2">
      <c r="B10" s="4"/>
      <c r="C10" s="4"/>
      <c r="D10" s="4"/>
      <c r="E10" s="160"/>
      <c r="F10" s="160"/>
      <c r="G10" s="4"/>
      <c r="H10" s="4"/>
      <c r="I10" s="4"/>
      <c r="J10" s="7"/>
      <c r="K10" s="4"/>
      <c r="L10" s="4"/>
      <c r="M10" s="4"/>
      <c r="N10" s="4"/>
      <c r="O10" s="8"/>
      <c r="P10" s="101"/>
      <c r="Q10" s="101"/>
      <c r="R10" s="101"/>
      <c r="S10" s="8"/>
      <c r="T10" s="4"/>
      <c r="U10" s="4"/>
      <c r="V10" s="4"/>
    </row>
    <row r="11" spans="1:22" s="32" customFormat="1" ht="17.25" customHeight="1" thickBot="1" x14ac:dyDescent="0.25">
      <c r="B11" s="146" t="s">
        <v>3</v>
      </c>
      <c r="C11" s="146"/>
      <c r="D11" s="34"/>
      <c r="E11" s="35"/>
      <c r="F11" s="34"/>
      <c r="G11" s="35"/>
      <c r="H11" s="34"/>
      <c r="I11" s="35"/>
      <c r="J11" s="36"/>
      <c r="K11" s="35"/>
      <c r="L11" s="34"/>
      <c r="M11" s="35"/>
      <c r="N11" s="34"/>
      <c r="O11" s="37"/>
      <c r="P11" s="34"/>
      <c r="Q11" s="35"/>
      <c r="R11" s="34"/>
      <c r="S11" s="37"/>
      <c r="T11" s="38">
        <f>SUM(D11+H11,L11,P11)</f>
        <v>0</v>
      </c>
      <c r="U11" s="37"/>
      <c r="V11" s="38">
        <f>SUM(F11+J11,N11,R11)</f>
        <v>0</v>
      </c>
    </row>
    <row r="12" spans="1:22" s="32" customFormat="1" ht="15" customHeight="1" x14ac:dyDescent="0.2">
      <c r="B12" s="35"/>
      <c r="C12" s="35"/>
      <c r="D12" s="37"/>
      <c r="E12" s="35"/>
      <c r="F12" s="35"/>
      <c r="G12" s="35"/>
      <c r="H12" s="37"/>
      <c r="I12" s="35"/>
      <c r="J12" s="39"/>
      <c r="K12" s="35"/>
      <c r="L12" s="35"/>
      <c r="M12" s="35"/>
      <c r="N12" s="35"/>
      <c r="O12" s="37"/>
      <c r="P12" s="35"/>
      <c r="Q12" s="35"/>
      <c r="R12" s="35"/>
      <c r="S12" s="37"/>
      <c r="T12" s="37"/>
      <c r="U12" s="37"/>
      <c r="V12" s="37"/>
    </row>
    <row r="13" spans="1:22" s="32" customFormat="1" ht="15" customHeight="1" thickBot="1" x14ac:dyDescent="0.25">
      <c r="B13" s="146" t="s">
        <v>4</v>
      </c>
      <c r="C13" s="146"/>
      <c r="D13" s="34"/>
      <c r="E13" s="35"/>
      <c r="F13" s="34"/>
      <c r="G13" s="35"/>
      <c r="H13" s="34"/>
      <c r="I13" s="35"/>
      <c r="J13" s="36"/>
      <c r="K13" s="35"/>
      <c r="L13" s="34"/>
      <c r="M13" s="35"/>
      <c r="N13" s="34"/>
      <c r="O13" s="37"/>
      <c r="P13" s="34"/>
      <c r="Q13" s="35"/>
      <c r="R13" s="34"/>
      <c r="S13" s="37"/>
      <c r="T13" s="38">
        <f>SUM(D13+H13,L13,P13)</f>
        <v>0</v>
      </c>
      <c r="U13" s="37"/>
      <c r="V13" s="38">
        <f>SUM(F13+J13,N13,R13)</f>
        <v>0</v>
      </c>
    </row>
    <row r="14" spans="1:22" s="32" customFormat="1" ht="15" customHeight="1" x14ac:dyDescent="0.2">
      <c r="B14" s="100"/>
      <c r="C14" s="100"/>
      <c r="D14" s="37"/>
      <c r="E14" s="35"/>
      <c r="F14" s="37"/>
      <c r="G14" s="35"/>
      <c r="H14" s="37"/>
      <c r="I14" s="35"/>
      <c r="J14" s="39"/>
      <c r="K14" s="35"/>
      <c r="L14" s="37"/>
      <c r="M14" s="35"/>
      <c r="N14" s="37"/>
      <c r="O14" s="37"/>
      <c r="P14" s="37"/>
      <c r="Q14" s="35"/>
      <c r="R14" s="37"/>
      <c r="S14" s="37"/>
      <c r="T14" s="37"/>
      <c r="U14" s="37"/>
      <c r="V14" s="37"/>
    </row>
    <row r="15" spans="1:22" s="32" customFormat="1" ht="15" customHeight="1" thickBot="1" x14ac:dyDescent="0.25">
      <c r="B15" s="100"/>
      <c r="C15" s="102" t="s">
        <v>82</v>
      </c>
      <c r="D15" s="103">
        <f>SUM(D11,D13)</f>
        <v>0</v>
      </c>
      <c r="E15" s="35"/>
      <c r="F15" s="103">
        <f>SUM(F11,F13)</f>
        <v>0</v>
      </c>
      <c r="G15" s="35"/>
      <c r="H15" s="103">
        <f>SUM(H11,H13)</f>
        <v>0</v>
      </c>
      <c r="I15" s="35"/>
      <c r="J15" s="103">
        <f>SUM(J11,J13)</f>
        <v>0</v>
      </c>
      <c r="K15" s="35"/>
      <c r="L15" s="103">
        <f>SUM(L11,L13)</f>
        <v>0</v>
      </c>
      <c r="M15" s="35"/>
      <c r="N15" s="103">
        <f>SUM(N11,N13)</f>
        <v>0</v>
      </c>
      <c r="O15" s="37"/>
      <c r="P15" s="103">
        <f>SUM(P11,P13)</f>
        <v>0</v>
      </c>
      <c r="Q15" s="35"/>
      <c r="R15" s="103">
        <f>SUM(R11,R13)</f>
        <v>0</v>
      </c>
      <c r="S15" s="37"/>
      <c r="T15" s="104">
        <f>SUM(T11,T13)</f>
        <v>0</v>
      </c>
      <c r="U15" s="37"/>
      <c r="V15" s="104">
        <f>SUM(V11,V13)</f>
        <v>0</v>
      </c>
    </row>
    <row r="16" spans="1:22" ht="15" customHeight="1" x14ac:dyDescent="0.2">
      <c r="B16" s="7"/>
      <c r="C16" s="7"/>
      <c r="D16" s="8"/>
      <c r="E16" s="4"/>
      <c r="F16" s="8"/>
      <c r="G16" s="4"/>
      <c r="H16" s="8"/>
      <c r="I16" s="4"/>
      <c r="J16" s="12"/>
      <c r="K16" s="4"/>
      <c r="L16" s="8"/>
      <c r="M16" s="4"/>
      <c r="N16" s="8"/>
      <c r="O16" s="8"/>
      <c r="P16" s="8"/>
      <c r="Q16" s="101"/>
      <c r="R16" s="8"/>
      <c r="S16" s="8"/>
      <c r="T16" s="8"/>
      <c r="U16" s="8"/>
      <c r="V16" s="8"/>
    </row>
    <row r="17" spans="1:22" ht="15" customHeight="1" x14ac:dyDescent="0.2">
      <c r="A17" s="156" t="s">
        <v>18</v>
      </c>
      <c r="B17" s="159"/>
      <c r="C17" s="159"/>
      <c r="D17" s="159"/>
      <c r="E17" s="159"/>
      <c r="F17" s="159"/>
      <c r="P17" s="9"/>
      <c r="Q17" s="9"/>
      <c r="R17" s="9"/>
    </row>
    <row r="18" spans="1:22" ht="15.75" x14ac:dyDescent="0.25">
      <c r="B18" s="1"/>
      <c r="D18" s="138" t="str">
        <f>D7</f>
        <v>FY 2019</v>
      </c>
      <c r="E18" s="138"/>
      <c r="F18" s="138"/>
      <c r="G18" s="98"/>
      <c r="H18" s="138" t="str">
        <f>H7</f>
        <v>FY 2020</v>
      </c>
      <c r="I18" s="138"/>
      <c r="J18" s="138"/>
      <c r="K18" s="98"/>
      <c r="L18" s="138" t="str">
        <f>L7</f>
        <v>FY 2021</v>
      </c>
      <c r="M18" s="138"/>
      <c r="N18" s="138"/>
      <c r="O18" s="99"/>
      <c r="P18" s="138" t="str">
        <f>P7</f>
        <v>FY 2022</v>
      </c>
      <c r="Q18" s="138"/>
      <c r="R18" s="138"/>
      <c r="S18" s="99"/>
      <c r="T18" s="148" t="s">
        <v>0</v>
      </c>
      <c r="U18" s="149"/>
      <c r="V18" s="150"/>
    </row>
    <row r="19" spans="1:22" ht="15.75" x14ac:dyDescent="0.25">
      <c r="B19" s="1"/>
      <c r="D19" s="16"/>
      <c r="E19" s="16"/>
      <c r="F19" s="15"/>
      <c r="G19" s="14"/>
      <c r="H19" s="16"/>
      <c r="I19" s="17"/>
      <c r="J19" s="15"/>
      <c r="K19" s="14"/>
      <c r="L19" s="16"/>
      <c r="M19" s="17"/>
      <c r="N19" s="15"/>
      <c r="O19" s="15"/>
      <c r="P19" s="26"/>
      <c r="Q19" s="27"/>
      <c r="R19" s="15"/>
      <c r="S19" s="15"/>
      <c r="T19" s="20"/>
      <c r="U19" s="21"/>
      <c r="V19" s="13"/>
    </row>
    <row r="20" spans="1:22" ht="12.75" customHeight="1" x14ac:dyDescent="0.2">
      <c r="B20" s="3"/>
      <c r="C20" s="3"/>
      <c r="D20" s="18" t="s">
        <v>25</v>
      </c>
      <c r="F20" s="18" t="s">
        <v>26</v>
      </c>
      <c r="G20" s="3"/>
      <c r="H20" s="18" t="s">
        <v>25</v>
      </c>
      <c r="J20" s="18" t="s">
        <v>26</v>
      </c>
      <c r="K20" s="3"/>
      <c r="L20" s="18" t="s">
        <v>25</v>
      </c>
      <c r="N20" s="18" t="s">
        <v>26</v>
      </c>
      <c r="O20" s="11"/>
      <c r="P20" s="18" t="s">
        <v>25</v>
      </c>
      <c r="Q20" s="9"/>
      <c r="R20" s="18" t="s">
        <v>26</v>
      </c>
      <c r="S20" s="11"/>
      <c r="T20" s="18" t="s">
        <v>25</v>
      </c>
      <c r="V20" s="18" t="s">
        <v>26</v>
      </c>
    </row>
    <row r="21" spans="1:22" x14ac:dyDescent="0.2">
      <c r="P21" s="9"/>
      <c r="Q21" s="9"/>
      <c r="R21" s="9"/>
    </row>
    <row r="22" spans="1:22" s="32" customFormat="1" thickBot="1" x14ac:dyDescent="0.25">
      <c r="B22" s="40" t="s">
        <v>85</v>
      </c>
      <c r="C22" s="40"/>
      <c r="D22" s="49"/>
      <c r="E22" s="51"/>
      <c r="F22" s="49"/>
      <c r="G22" s="51"/>
      <c r="H22" s="49"/>
      <c r="I22" s="51"/>
      <c r="J22" s="49"/>
      <c r="K22" s="51"/>
      <c r="L22" s="49"/>
      <c r="M22" s="51"/>
      <c r="N22" s="49"/>
      <c r="O22" s="41"/>
      <c r="P22" s="49"/>
      <c r="Q22" s="51"/>
      <c r="R22" s="49"/>
      <c r="S22" s="41"/>
      <c r="T22" s="50">
        <f>SUM(D22,H22,L22,P22)</f>
        <v>0</v>
      </c>
      <c r="U22" s="41"/>
      <c r="V22" s="50">
        <f>SUM(F22,J22,N22,R22)</f>
        <v>0</v>
      </c>
    </row>
    <row r="23" spans="1:22" s="32" customFormat="1" ht="12" x14ac:dyDescent="0.2">
      <c r="B23" s="40"/>
      <c r="C23" s="40"/>
      <c r="D23" s="41"/>
      <c r="E23" s="51"/>
      <c r="F23" s="41"/>
      <c r="G23" s="51"/>
      <c r="H23" s="41"/>
      <c r="I23" s="51"/>
      <c r="J23" s="42"/>
      <c r="K23" s="51"/>
      <c r="L23" s="41"/>
      <c r="M23" s="51"/>
      <c r="N23" s="41"/>
      <c r="O23" s="41"/>
      <c r="P23" s="41"/>
      <c r="Q23" s="51"/>
      <c r="R23" s="41"/>
      <c r="S23" s="41"/>
      <c r="T23" s="41"/>
      <c r="U23" s="41"/>
      <c r="V23" s="41"/>
    </row>
    <row r="24" spans="1:22" s="32" customFormat="1" thickBot="1" x14ac:dyDescent="0.25">
      <c r="B24" s="40" t="s">
        <v>84</v>
      </c>
      <c r="C24" s="40"/>
      <c r="D24" s="49"/>
      <c r="E24" s="51"/>
      <c r="F24" s="49"/>
      <c r="G24" s="51"/>
      <c r="H24" s="49"/>
      <c r="I24" s="51"/>
      <c r="J24" s="49"/>
      <c r="K24" s="51"/>
      <c r="L24" s="49"/>
      <c r="M24" s="51"/>
      <c r="N24" s="49"/>
      <c r="O24" s="41"/>
      <c r="P24" s="49"/>
      <c r="Q24" s="51"/>
      <c r="R24" s="49"/>
      <c r="S24" s="41"/>
      <c r="T24" s="50">
        <f>SUM(D24,H24,L24,P24)</f>
        <v>0</v>
      </c>
      <c r="U24" s="41"/>
      <c r="V24" s="50">
        <f>SUM(F24,J24,N24,R24)</f>
        <v>0</v>
      </c>
    </row>
    <row r="25" spans="1:22" s="32" customFormat="1" ht="12" x14ac:dyDescent="0.2">
      <c r="B25" s="40"/>
      <c r="C25" s="40"/>
      <c r="D25" s="41"/>
      <c r="E25" s="51"/>
      <c r="F25" s="41"/>
      <c r="G25" s="51"/>
      <c r="H25" s="41"/>
      <c r="I25" s="51"/>
      <c r="J25" s="42"/>
      <c r="K25" s="51"/>
      <c r="L25" s="41"/>
      <c r="M25" s="51"/>
      <c r="N25" s="41"/>
      <c r="O25" s="41"/>
      <c r="P25" s="41"/>
      <c r="Q25" s="51"/>
      <c r="R25" s="41"/>
      <c r="S25" s="41"/>
      <c r="T25" s="41"/>
      <c r="U25" s="41"/>
      <c r="V25" s="41"/>
    </row>
    <row r="26" spans="1:22" s="32" customFormat="1" thickBot="1" x14ac:dyDescent="0.25">
      <c r="B26" s="40" t="s">
        <v>5</v>
      </c>
      <c r="C26" s="40"/>
      <c r="D26" s="49"/>
      <c r="E26" s="51"/>
      <c r="F26" s="49"/>
      <c r="G26" s="51"/>
      <c r="H26" s="49"/>
      <c r="I26" s="51"/>
      <c r="J26" s="49"/>
      <c r="K26" s="51"/>
      <c r="L26" s="49"/>
      <c r="M26" s="51"/>
      <c r="N26" s="49"/>
      <c r="O26" s="41"/>
      <c r="P26" s="49"/>
      <c r="Q26" s="51"/>
      <c r="R26" s="49"/>
      <c r="S26" s="41"/>
      <c r="T26" s="50">
        <f>SUM(D26,H26,L26,P26)</f>
        <v>0</v>
      </c>
      <c r="U26" s="41"/>
      <c r="V26" s="50">
        <f>SUM(F26,J26,N26,R26)</f>
        <v>0</v>
      </c>
    </row>
    <row r="27" spans="1:22" s="32" customFormat="1" ht="12" x14ac:dyDescent="0.2">
      <c r="B27" s="40"/>
      <c r="C27" s="40"/>
      <c r="D27" s="41"/>
      <c r="E27" s="51"/>
      <c r="F27" s="41"/>
      <c r="G27" s="51"/>
      <c r="H27" s="41"/>
      <c r="I27" s="51"/>
      <c r="J27" s="42"/>
      <c r="K27" s="51"/>
      <c r="L27" s="41"/>
      <c r="M27" s="51"/>
      <c r="N27" s="41"/>
      <c r="O27" s="41"/>
      <c r="P27" s="41"/>
      <c r="Q27" s="51"/>
      <c r="R27" s="41"/>
      <c r="S27" s="41"/>
      <c r="T27" s="41"/>
      <c r="U27" s="41"/>
      <c r="V27" s="41"/>
    </row>
    <row r="28" spans="1:22" s="32" customFormat="1" thickBot="1" x14ac:dyDescent="0.25">
      <c r="B28" s="40" t="s">
        <v>87</v>
      </c>
      <c r="C28" s="40"/>
      <c r="D28" s="49"/>
      <c r="E28" s="51"/>
      <c r="F28" s="49"/>
      <c r="G28" s="51"/>
      <c r="H28" s="49"/>
      <c r="I28" s="51"/>
      <c r="J28" s="49"/>
      <c r="K28" s="51"/>
      <c r="L28" s="49"/>
      <c r="M28" s="51"/>
      <c r="N28" s="49"/>
      <c r="O28" s="41"/>
      <c r="P28" s="49"/>
      <c r="Q28" s="51"/>
      <c r="R28" s="49"/>
      <c r="S28" s="41"/>
      <c r="T28" s="50">
        <f>SUM(D28,H28,L28,P28)</f>
        <v>0</v>
      </c>
      <c r="U28" s="41"/>
      <c r="V28" s="50">
        <f>SUM(F28,J28,N28,R28)</f>
        <v>0</v>
      </c>
    </row>
    <row r="29" spans="1:22" s="32" customFormat="1" ht="12" x14ac:dyDescent="0.2">
      <c r="B29" s="40" t="s">
        <v>88</v>
      </c>
      <c r="C29" s="40"/>
      <c r="D29" s="41"/>
      <c r="E29" s="51"/>
      <c r="F29" s="41"/>
      <c r="G29" s="51"/>
      <c r="H29" s="41"/>
      <c r="I29" s="51"/>
      <c r="J29" s="41"/>
      <c r="K29" s="51"/>
      <c r="L29" s="41"/>
      <c r="M29" s="51"/>
      <c r="N29" s="41"/>
      <c r="O29" s="41"/>
      <c r="P29" s="41"/>
      <c r="Q29" s="51"/>
      <c r="R29" s="41"/>
      <c r="S29" s="41"/>
      <c r="T29" s="41"/>
      <c r="U29" s="41"/>
      <c r="V29" s="41"/>
    </row>
    <row r="30" spans="1:22" s="32" customFormat="1" ht="12" x14ac:dyDescent="0.2">
      <c r="B30" s="100"/>
      <c r="C30" s="100"/>
      <c r="D30" s="41"/>
      <c r="E30" s="51"/>
      <c r="F30" s="41"/>
      <c r="G30" s="51"/>
      <c r="H30" s="41"/>
      <c r="I30" s="51"/>
      <c r="J30" s="41"/>
      <c r="K30" s="51"/>
      <c r="L30" s="41"/>
      <c r="M30" s="51"/>
      <c r="N30" s="41"/>
      <c r="O30" s="41"/>
      <c r="P30" s="41"/>
      <c r="Q30" s="51"/>
      <c r="R30" s="41"/>
      <c r="S30" s="41"/>
      <c r="T30" s="41"/>
      <c r="U30" s="41"/>
      <c r="V30" s="41"/>
    </row>
    <row r="31" spans="1:22" s="32" customFormat="1" thickBot="1" x14ac:dyDescent="0.25">
      <c r="B31" s="40" t="s">
        <v>6</v>
      </c>
      <c r="C31" s="40"/>
      <c r="D31" s="49"/>
      <c r="E31" s="51"/>
      <c r="F31" s="49"/>
      <c r="G31" s="51"/>
      <c r="H31" s="49"/>
      <c r="I31" s="51"/>
      <c r="J31" s="49"/>
      <c r="K31" s="51"/>
      <c r="L31" s="49"/>
      <c r="M31" s="51"/>
      <c r="N31" s="49"/>
      <c r="O31" s="41"/>
      <c r="P31" s="49"/>
      <c r="Q31" s="51"/>
      <c r="R31" s="49"/>
      <c r="S31" s="41"/>
      <c r="T31" s="50">
        <f>SUM(D31,H31,L31,P31)</f>
        <v>0</v>
      </c>
      <c r="U31" s="41"/>
      <c r="V31" s="50">
        <f>SUM(F31,J31,N31,R31)</f>
        <v>0</v>
      </c>
    </row>
    <row r="32" spans="1:22" s="32" customFormat="1" ht="12" x14ac:dyDescent="0.2">
      <c r="B32" s="40"/>
      <c r="C32" s="40"/>
      <c r="D32" s="41"/>
      <c r="E32" s="51"/>
      <c r="F32" s="41"/>
      <c r="G32" s="51"/>
      <c r="H32" s="41"/>
      <c r="I32" s="51"/>
      <c r="J32" s="42"/>
      <c r="K32" s="51"/>
      <c r="L32" s="41"/>
      <c r="M32" s="51"/>
      <c r="N32" s="41"/>
      <c r="O32" s="41"/>
      <c r="P32" s="41"/>
      <c r="Q32" s="51"/>
      <c r="R32" s="41"/>
      <c r="S32" s="41"/>
      <c r="T32" s="41"/>
      <c r="U32" s="41"/>
      <c r="V32" s="41"/>
    </row>
    <row r="33" spans="1:22" s="32" customFormat="1" thickBot="1" x14ac:dyDescent="0.25">
      <c r="B33" s="40" t="s">
        <v>107</v>
      </c>
      <c r="C33" s="132"/>
      <c r="D33" s="49"/>
      <c r="E33" s="51"/>
      <c r="F33" s="49"/>
      <c r="G33" s="51"/>
      <c r="H33" s="49"/>
      <c r="I33" s="51"/>
      <c r="J33" s="49"/>
      <c r="K33" s="51"/>
      <c r="L33" s="49"/>
      <c r="M33" s="51"/>
      <c r="N33" s="49"/>
      <c r="O33" s="41"/>
      <c r="P33" s="49"/>
      <c r="Q33" s="51"/>
      <c r="R33" s="49"/>
      <c r="S33" s="41"/>
      <c r="T33" s="50">
        <f>SUM(D33,H33,L33,P33)</f>
        <v>0</v>
      </c>
      <c r="U33" s="41"/>
      <c r="V33" s="50">
        <f>SUM(F33,J33,N33,R33)</f>
        <v>0</v>
      </c>
    </row>
    <row r="34" spans="1:22" s="32" customFormat="1" ht="12" x14ac:dyDescent="0.2">
      <c r="B34" s="40"/>
      <c r="C34" s="43"/>
      <c r="D34" s="41"/>
      <c r="E34" s="51"/>
      <c r="F34" s="41"/>
      <c r="G34" s="51"/>
      <c r="H34" s="41"/>
      <c r="I34" s="51"/>
      <c r="J34" s="42"/>
      <c r="K34" s="51"/>
      <c r="L34" s="41"/>
      <c r="M34" s="51"/>
      <c r="N34" s="41"/>
      <c r="O34" s="41"/>
      <c r="P34" s="41"/>
      <c r="Q34" s="51"/>
      <c r="R34" s="41"/>
      <c r="S34" s="41"/>
      <c r="T34" s="41"/>
      <c r="U34" s="41"/>
      <c r="V34" s="41"/>
    </row>
    <row r="35" spans="1:22" s="32" customFormat="1" ht="15.75" customHeight="1" thickBot="1" x14ac:dyDescent="0.25">
      <c r="B35" s="40"/>
      <c r="C35" s="43" t="s">
        <v>23</v>
      </c>
      <c r="D35" s="44">
        <f>SUM(D22:D33)</f>
        <v>0</v>
      </c>
      <c r="E35" s="47"/>
      <c r="F35" s="44">
        <f>SUM(F22:F33)</f>
        <v>0</v>
      </c>
      <c r="G35" s="47"/>
      <c r="H35" s="44">
        <f>SUM(H22:H33)</f>
        <v>0</v>
      </c>
      <c r="I35" s="47"/>
      <c r="J35" s="44">
        <f>SUM(J22:J33)</f>
        <v>0</v>
      </c>
      <c r="K35" s="47"/>
      <c r="L35" s="44">
        <f>SUM(L22:L33)</f>
        <v>0</v>
      </c>
      <c r="M35" s="47"/>
      <c r="N35" s="44">
        <f>SUM(N22:N33)</f>
        <v>0</v>
      </c>
      <c r="O35" s="33"/>
      <c r="P35" s="44">
        <f>SUM(P22:P33)</f>
        <v>0</v>
      </c>
      <c r="Q35" s="47"/>
      <c r="R35" s="44">
        <f>SUM(R22:R33)</f>
        <v>0</v>
      </c>
      <c r="S35" s="33"/>
      <c r="T35" s="44">
        <f>SUM(T22:T33)</f>
        <v>0</v>
      </c>
      <c r="U35" s="47"/>
      <c r="V35" s="44">
        <f>SUM(V22:V33)</f>
        <v>0</v>
      </c>
    </row>
    <row r="36" spans="1:22" ht="13.5" thickTop="1" x14ac:dyDescent="0.2"/>
    <row r="37" spans="1:22" ht="18.75" customHeight="1" x14ac:dyDescent="0.2">
      <c r="B37" s="7"/>
      <c r="C37" s="25"/>
      <c r="D37" s="10"/>
      <c r="F37" s="10"/>
      <c r="H37" s="10"/>
      <c r="J37" s="10"/>
      <c r="L37" s="10"/>
      <c r="N37" s="10"/>
      <c r="T37" s="10"/>
      <c r="V37" s="10"/>
    </row>
    <row r="38" spans="1:22" ht="15" customHeight="1" x14ac:dyDescent="0.2">
      <c r="C38" s="25" t="s">
        <v>83</v>
      </c>
      <c r="E38" s="4"/>
      <c r="F38" s="8"/>
      <c r="G38" s="4"/>
      <c r="H38" s="8"/>
      <c r="I38" s="4"/>
      <c r="J38" s="12"/>
      <c r="K38" s="4"/>
      <c r="L38" s="8"/>
      <c r="M38" s="2"/>
      <c r="N38" s="8"/>
      <c r="O38" s="8"/>
      <c r="P38" s="8"/>
      <c r="Q38" s="8"/>
      <c r="R38" s="8"/>
      <c r="S38" s="8"/>
      <c r="T38" s="8"/>
      <c r="U38" s="8"/>
      <c r="V38" s="8"/>
    </row>
    <row r="39" spans="1:22" x14ac:dyDescent="0.2">
      <c r="C39" s="25" t="s">
        <v>20</v>
      </c>
      <c r="E39" s="4"/>
      <c r="F39" s="8"/>
      <c r="G39" s="4"/>
      <c r="H39" s="8"/>
      <c r="I39" s="4"/>
      <c r="J39" s="12"/>
      <c r="K39" s="4"/>
      <c r="L39" s="8"/>
      <c r="M39" s="2"/>
      <c r="N39" s="8"/>
      <c r="O39" s="8"/>
      <c r="P39" s="8"/>
      <c r="Q39" s="8"/>
      <c r="R39" s="8"/>
      <c r="S39" s="8"/>
      <c r="T39" s="8"/>
      <c r="U39" s="8"/>
      <c r="V39" s="8"/>
    </row>
    <row r="40" spans="1:22" x14ac:dyDescent="0.2">
      <c r="C40" s="7"/>
      <c r="D40" s="25"/>
      <c r="E40" s="4"/>
      <c r="F40" s="8"/>
      <c r="G40" s="4"/>
      <c r="H40" s="8"/>
      <c r="I40" s="4"/>
      <c r="J40" s="12"/>
      <c r="K40" s="4"/>
      <c r="L40" s="8"/>
      <c r="M40" s="4"/>
      <c r="N40" s="8"/>
      <c r="O40" s="8"/>
      <c r="P40" s="8"/>
      <c r="Q40" s="8"/>
      <c r="R40" s="8"/>
      <c r="S40" s="8"/>
      <c r="T40" s="8"/>
      <c r="U40" s="8"/>
      <c r="V40" s="8"/>
    </row>
    <row r="41" spans="1:22" x14ac:dyDescent="0.2">
      <c r="C41" s="7"/>
      <c r="D41" s="25"/>
      <c r="E41" s="4"/>
      <c r="F41" s="8"/>
      <c r="G41" s="4"/>
      <c r="H41" s="8"/>
      <c r="I41" s="4"/>
      <c r="J41" s="12"/>
      <c r="K41" s="4"/>
      <c r="L41" s="8"/>
      <c r="M41" s="4"/>
      <c r="N41" s="8"/>
      <c r="O41" s="8"/>
      <c r="P41" s="8"/>
      <c r="Q41" s="8"/>
      <c r="R41" s="8"/>
      <c r="S41" s="8"/>
      <c r="T41" s="8"/>
      <c r="U41" s="8"/>
      <c r="V41" s="8"/>
    </row>
    <row r="42" spans="1:22" ht="15" x14ac:dyDescent="0.2">
      <c r="A42" s="156" t="s">
        <v>21</v>
      </c>
      <c r="B42" s="157"/>
      <c r="C42" s="157"/>
      <c r="D42" s="157"/>
      <c r="E42" s="157"/>
      <c r="F42" s="157"/>
    </row>
    <row r="43" spans="1:22" ht="15" customHeight="1" x14ac:dyDescent="0.2">
      <c r="B43" s="1"/>
      <c r="D43" s="138" t="str">
        <f>D7</f>
        <v>FY 2019</v>
      </c>
      <c r="E43" s="138"/>
      <c r="F43" s="138"/>
      <c r="G43" s="98"/>
      <c r="H43" s="138" t="str">
        <f>H7</f>
        <v>FY 2020</v>
      </c>
      <c r="I43" s="138"/>
      <c r="J43" s="138"/>
      <c r="K43" s="98"/>
      <c r="L43" s="138" t="str">
        <f>L7</f>
        <v>FY 2021</v>
      </c>
      <c r="M43" s="138"/>
      <c r="N43" s="138"/>
      <c r="O43" s="99"/>
      <c r="P43" s="138" t="str">
        <f>P7</f>
        <v>FY 2022</v>
      </c>
      <c r="Q43" s="138"/>
      <c r="R43" s="138"/>
      <c r="S43" s="99"/>
      <c r="T43" s="148" t="s">
        <v>0</v>
      </c>
      <c r="U43" s="148"/>
      <c r="V43" s="151"/>
    </row>
    <row r="45" spans="1:22" ht="12.75" customHeight="1" x14ac:dyDescent="0.2">
      <c r="B45" s="136"/>
      <c r="C45" s="147"/>
      <c r="D45" s="18" t="s">
        <v>25</v>
      </c>
      <c r="F45" s="18" t="s">
        <v>26</v>
      </c>
      <c r="G45" s="3"/>
      <c r="H45" s="18" t="s">
        <v>25</v>
      </c>
      <c r="J45" s="18" t="s">
        <v>26</v>
      </c>
      <c r="K45" s="3"/>
      <c r="L45" s="18" t="s">
        <v>25</v>
      </c>
      <c r="N45" s="18" t="s">
        <v>26</v>
      </c>
      <c r="O45" s="11"/>
      <c r="P45" s="18" t="s">
        <v>25</v>
      </c>
      <c r="Q45" s="9"/>
      <c r="R45" s="18" t="s">
        <v>26</v>
      </c>
      <c r="S45" s="11"/>
      <c r="T45" s="18" t="s">
        <v>25</v>
      </c>
      <c r="V45" s="18" t="s">
        <v>26</v>
      </c>
    </row>
    <row r="46" spans="1:22" s="56" customFormat="1" x14ac:dyDescent="0.2">
      <c r="B46" s="57"/>
      <c r="C46" s="57"/>
      <c r="D46" s="57"/>
      <c r="F46" s="57"/>
      <c r="G46" s="57"/>
      <c r="H46" s="57"/>
      <c r="I46" s="57"/>
      <c r="J46" s="58"/>
      <c r="K46" s="57"/>
      <c r="L46" s="57"/>
      <c r="M46" s="57"/>
      <c r="N46" s="57"/>
      <c r="O46" s="59"/>
      <c r="P46" s="59"/>
      <c r="Q46" s="59"/>
      <c r="R46" s="59"/>
      <c r="S46" s="59"/>
      <c r="T46" s="57"/>
      <c r="U46" s="57"/>
      <c r="V46" s="57"/>
    </row>
    <row r="47" spans="1:22" ht="12" customHeight="1" x14ac:dyDescent="0.2">
      <c r="B47" s="145" t="s">
        <v>8</v>
      </c>
      <c r="C47" s="145"/>
      <c r="D47" s="2"/>
      <c r="E47" s="160"/>
      <c r="F47" s="160"/>
      <c r="G47" s="2"/>
      <c r="H47" s="2"/>
      <c r="I47" s="2"/>
      <c r="J47" s="5"/>
      <c r="K47" s="2"/>
      <c r="L47" s="2"/>
      <c r="M47" s="2"/>
      <c r="N47" s="2"/>
      <c r="O47" s="8"/>
      <c r="P47" s="8"/>
      <c r="Q47" s="8"/>
      <c r="R47" s="8"/>
      <c r="S47" s="8"/>
      <c r="T47" s="2"/>
      <c r="U47" s="2"/>
      <c r="V47" s="2"/>
    </row>
    <row r="48" spans="1:22" x14ac:dyDescent="0.2">
      <c r="D48" s="8"/>
      <c r="E48" s="8"/>
      <c r="F48" s="8"/>
      <c r="G48" s="8"/>
      <c r="H48" s="8"/>
      <c r="I48" s="8"/>
      <c r="J48" s="12"/>
      <c r="K48" s="8"/>
      <c r="L48" s="8"/>
      <c r="M48" s="8"/>
      <c r="N48" s="8"/>
      <c r="O48" s="8"/>
      <c r="P48" s="8"/>
      <c r="Q48" s="8"/>
      <c r="R48" s="8"/>
      <c r="S48" s="8"/>
      <c r="T48" s="8"/>
      <c r="U48" s="8"/>
      <c r="V48" s="8"/>
    </row>
    <row r="49" spans="2:22" x14ac:dyDescent="0.2">
      <c r="B49" s="146" t="s">
        <v>29</v>
      </c>
      <c r="C49" s="146"/>
      <c r="D49" s="97">
        <f>'Personnel Cost Detail'!D44</f>
        <v>0</v>
      </c>
      <c r="E49" s="92"/>
      <c r="F49" s="91"/>
      <c r="G49" s="92"/>
      <c r="H49" s="97">
        <f>'Personnel Cost Detail'!D44</f>
        <v>0</v>
      </c>
      <c r="I49" s="92"/>
      <c r="J49" s="93"/>
      <c r="K49" s="92"/>
      <c r="L49" s="97">
        <f>'Personnel Cost Detail'!D44</f>
        <v>0</v>
      </c>
      <c r="M49" s="92"/>
      <c r="N49" s="91"/>
      <c r="O49" s="92"/>
      <c r="P49" s="97">
        <f>'Personnel Cost Detail'!D44</f>
        <v>0</v>
      </c>
      <c r="Q49" s="92"/>
      <c r="R49" s="91"/>
      <c r="S49" s="92"/>
      <c r="T49" s="97">
        <f>SUM(D49,H49,L49,P49)</f>
        <v>0</v>
      </c>
      <c r="U49" s="97"/>
      <c r="V49" s="97">
        <f>SUM(F49,J49,N49,R49)</f>
        <v>0</v>
      </c>
    </row>
    <row r="50" spans="2:22" x14ac:dyDescent="0.2">
      <c r="D50" s="92"/>
      <c r="E50" s="92"/>
      <c r="F50" s="92"/>
      <c r="G50" s="92"/>
      <c r="H50" s="92"/>
      <c r="I50" s="92"/>
      <c r="J50" s="94"/>
      <c r="K50" s="92"/>
      <c r="L50" s="92"/>
      <c r="M50" s="92"/>
      <c r="N50" s="92"/>
      <c r="O50" s="92"/>
      <c r="P50" s="92"/>
      <c r="Q50" s="92"/>
      <c r="R50" s="92"/>
      <c r="S50" s="92"/>
      <c r="T50" s="92"/>
      <c r="U50" s="92"/>
      <c r="V50" s="92"/>
    </row>
    <row r="51" spans="2:22" s="32" customFormat="1" thickBot="1" x14ac:dyDescent="0.25">
      <c r="B51" s="55" t="s">
        <v>30</v>
      </c>
      <c r="C51" s="55"/>
      <c r="D51" s="49">
        <f>'Personnel Cost Detail'!G18-'Personnel Cost Detail'!F18</f>
        <v>0</v>
      </c>
      <c r="E51" s="51"/>
      <c r="F51" s="49"/>
      <c r="G51" s="51"/>
      <c r="H51" s="49">
        <f>'Personnel Cost Detail'!H18-'Personnel Cost Detail'!F18</f>
        <v>0</v>
      </c>
      <c r="I51" s="51"/>
      <c r="J51" s="49"/>
      <c r="K51" s="51"/>
      <c r="L51" s="49">
        <f>'Personnel Cost Detail'!I18-'Personnel Cost Detail'!F18</f>
        <v>0</v>
      </c>
      <c r="M51" s="51"/>
      <c r="N51" s="49"/>
      <c r="O51" s="41"/>
      <c r="P51" s="49">
        <f>'Personnel Cost Detail'!J18-'Personnel Cost Detail'!F18</f>
        <v>0</v>
      </c>
      <c r="Q51" s="51"/>
      <c r="R51" s="49"/>
      <c r="S51" s="41"/>
      <c r="T51" s="50">
        <f>SUM(D51,H51,L51,P51)</f>
        <v>0</v>
      </c>
      <c r="U51" s="51"/>
      <c r="V51" s="50">
        <f>SUM(F51,J51,N51,R51)</f>
        <v>0</v>
      </c>
    </row>
    <row r="52" spans="2:22" s="45" customFormat="1" ht="12" x14ac:dyDescent="0.2">
      <c r="B52" s="39"/>
      <c r="C52" s="39"/>
      <c r="D52" s="41"/>
      <c r="E52" s="41"/>
      <c r="F52" s="41"/>
      <c r="G52" s="41"/>
      <c r="H52" s="41"/>
      <c r="I52" s="41"/>
      <c r="J52" s="42"/>
      <c r="K52" s="41"/>
      <c r="L52" s="41"/>
      <c r="M52" s="41"/>
      <c r="N52" s="41"/>
      <c r="O52" s="41"/>
      <c r="P52" s="41"/>
      <c r="Q52" s="41"/>
      <c r="R52" s="41"/>
      <c r="S52" s="41"/>
      <c r="T52" s="41"/>
      <c r="U52" s="41"/>
      <c r="V52" s="41"/>
    </row>
    <row r="53" spans="2:22" s="32" customFormat="1" thickBot="1" x14ac:dyDescent="0.25">
      <c r="B53" s="161" t="s">
        <v>92</v>
      </c>
      <c r="C53" s="161"/>
      <c r="D53" s="49">
        <f>'Personnel Cost Detail'!G26-'Personnel Cost Detail'!F26</f>
        <v>0</v>
      </c>
      <c r="E53" s="51"/>
      <c r="F53" s="49"/>
      <c r="G53" s="51"/>
      <c r="H53" s="49">
        <f>'Personnel Cost Detail'!H26-'Personnel Cost Detail'!F26</f>
        <v>0</v>
      </c>
      <c r="I53" s="51"/>
      <c r="J53" s="49"/>
      <c r="K53" s="51"/>
      <c r="L53" s="49">
        <f>'Personnel Cost Detail'!I26-'Personnel Cost Detail'!F26</f>
        <v>0</v>
      </c>
      <c r="M53" s="51"/>
      <c r="N53" s="49"/>
      <c r="O53" s="41"/>
      <c r="P53" s="49">
        <f>'Personnel Cost Detail'!J26-'Personnel Cost Detail'!F26</f>
        <v>0</v>
      </c>
      <c r="Q53" s="51"/>
      <c r="R53" s="49"/>
      <c r="S53" s="41"/>
      <c r="T53" s="50">
        <f>SUM(D53,H53,L53,P53)</f>
        <v>0</v>
      </c>
      <c r="U53" s="51"/>
      <c r="V53" s="50">
        <f>SUM(F53,J53,N53,R53)</f>
        <v>0</v>
      </c>
    </row>
    <row r="54" spans="2:22" s="32" customFormat="1" ht="12" x14ac:dyDescent="0.2">
      <c r="D54" s="41"/>
      <c r="E54" s="41"/>
      <c r="F54" s="41"/>
      <c r="G54" s="41"/>
      <c r="H54" s="41"/>
      <c r="I54" s="41"/>
      <c r="J54" s="42"/>
      <c r="K54" s="41"/>
      <c r="L54" s="41"/>
      <c r="M54" s="41"/>
      <c r="N54" s="41"/>
      <c r="O54" s="41"/>
      <c r="P54" s="41"/>
      <c r="Q54" s="41"/>
      <c r="R54" s="41"/>
      <c r="S54" s="41"/>
      <c r="T54" s="41"/>
      <c r="U54" s="41"/>
      <c r="V54" s="41"/>
    </row>
    <row r="55" spans="2:22" s="32" customFormat="1" thickBot="1" x14ac:dyDescent="0.25">
      <c r="B55" s="161" t="s">
        <v>93</v>
      </c>
      <c r="C55" s="161"/>
      <c r="D55" s="49">
        <f>'Personnel Cost Detail'!G28-'Personnel Cost Detail'!F28</f>
        <v>0</v>
      </c>
      <c r="E55" s="51"/>
      <c r="F55" s="49"/>
      <c r="G55" s="51"/>
      <c r="H55" s="49">
        <f>'Personnel Cost Detail'!H28-'Personnel Cost Detail'!F28</f>
        <v>0</v>
      </c>
      <c r="I55" s="51"/>
      <c r="J55" s="49"/>
      <c r="K55" s="51"/>
      <c r="L55" s="49">
        <f>'Personnel Cost Detail'!I28-'Personnel Cost Detail'!F28</f>
        <v>0</v>
      </c>
      <c r="M55" s="51"/>
      <c r="N55" s="49"/>
      <c r="O55" s="41"/>
      <c r="P55" s="49">
        <f>'Personnel Cost Detail'!J28-'Personnel Cost Detail'!F28</f>
        <v>0</v>
      </c>
      <c r="Q55" s="51"/>
      <c r="R55" s="49"/>
      <c r="S55" s="41"/>
      <c r="T55" s="50">
        <f>SUM(D55,H55,L55,P55)</f>
        <v>0</v>
      </c>
      <c r="U55" s="51"/>
      <c r="V55" s="50">
        <f>SUM(F55,J55,N55,R55)</f>
        <v>0</v>
      </c>
    </row>
    <row r="56" spans="2:22" s="32" customFormat="1" ht="12" x14ac:dyDescent="0.2">
      <c r="D56" s="41"/>
      <c r="E56" s="41"/>
      <c r="F56" s="41"/>
      <c r="G56" s="41"/>
      <c r="H56" s="41"/>
      <c r="I56" s="41"/>
      <c r="J56" s="42"/>
      <c r="K56" s="41"/>
      <c r="L56" s="41"/>
      <c r="M56" s="41"/>
      <c r="N56" s="41"/>
      <c r="O56" s="41"/>
      <c r="P56" s="41"/>
      <c r="Q56" s="41"/>
      <c r="R56" s="41"/>
      <c r="S56" s="41"/>
      <c r="T56" s="41"/>
      <c r="U56" s="41"/>
      <c r="V56" s="41"/>
    </row>
    <row r="57" spans="2:22" s="32" customFormat="1" thickBot="1" x14ac:dyDescent="0.25">
      <c r="B57" s="161" t="s">
        <v>91</v>
      </c>
      <c r="C57" s="161"/>
      <c r="D57" s="49">
        <f>'Personnel Cost Detail'!G34-'Personnel Cost Detail'!F34</f>
        <v>0</v>
      </c>
      <c r="E57" s="51"/>
      <c r="F57" s="49"/>
      <c r="G57" s="51"/>
      <c r="H57" s="49">
        <f>'Personnel Cost Detail'!H34-'Personnel Cost Detail'!F34</f>
        <v>0</v>
      </c>
      <c r="I57" s="51"/>
      <c r="J57" s="49"/>
      <c r="K57" s="51"/>
      <c r="L57" s="49">
        <f>'Personnel Cost Detail'!I34-'Personnel Cost Detail'!F34</f>
        <v>0</v>
      </c>
      <c r="M57" s="51"/>
      <c r="N57" s="49"/>
      <c r="O57" s="41"/>
      <c r="P57" s="49">
        <f>'Personnel Cost Detail'!J34-'Personnel Cost Detail'!F34</f>
        <v>0</v>
      </c>
      <c r="Q57" s="51"/>
      <c r="R57" s="49"/>
      <c r="S57" s="41"/>
      <c r="T57" s="50">
        <f>SUM(D57,H57,L57,P57)</f>
        <v>0</v>
      </c>
      <c r="U57" s="51"/>
      <c r="V57" s="50">
        <f>SUM(F57,J57,N57,R57)</f>
        <v>0</v>
      </c>
    </row>
    <row r="58" spans="2:22" s="32" customFormat="1" ht="12" x14ac:dyDescent="0.2">
      <c r="D58" s="41"/>
      <c r="E58" s="41"/>
      <c r="F58" s="41"/>
      <c r="G58" s="41"/>
      <c r="H58" s="41"/>
      <c r="I58" s="41"/>
      <c r="J58" s="42"/>
      <c r="K58" s="41"/>
      <c r="L58" s="41"/>
      <c r="M58" s="41"/>
      <c r="N58" s="41"/>
      <c r="O58" s="41"/>
      <c r="P58" s="41"/>
      <c r="Q58" s="41"/>
      <c r="R58" s="41"/>
      <c r="S58" s="41"/>
      <c r="T58" s="41"/>
      <c r="U58" s="41"/>
      <c r="V58" s="41"/>
    </row>
    <row r="59" spans="2:22" s="32" customFormat="1" thickBot="1" x14ac:dyDescent="0.25">
      <c r="B59" s="161" t="s">
        <v>90</v>
      </c>
      <c r="C59" s="161"/>
      <c r="D59" s="49">
        <f>'Personnel Cost Detail'!G24-'Personnel Cost Detail'!F24</f>
        <v>0</v>
      </c>
      <c r="E59" s="51"/>
      <c r="F59" s="49"/>
      <c r="G59" s="51"/>
      <c r="H59" s="49">
        <f>'Personnel Cost Detail'!H24-'Personnel Cost Detail'!F24</f>
        <v>0</v>
      </c>
      <c r="I59" s="51"/>
      <c r="J59" s="49"/>
      <c r="K59" s="51"/>
      <c r="L59" s="49">
        <f>'Personnel Cost Detail'!I24-'Personnel Cost Detail'!F24</f>
        <v>0</v>
      </c>
      <c r="M59" s="51"/>
      <c r="N59" s="49"/>
      <c r="O59" s="41"/>
      <c r="P59" s="49">
        <f>'Personnel Cost Detail'!J24-'Personnel Cost Detail'!F24</f>
        <v>0</v>
      </c>
      <c r="Q59" s="51"/>
      <c r="R59" s="49"/>
      <c r="S59" s="41"/>
      <c r="T59" s="50">
        <f>SUM(D59,H59,L59,P59)</f>
        <v>0</v>
      </c>
      <c r="U59" s="51"/>
      <c r="V59" s="50">
        <f>SUM(F59,J59,N59,R59)</f>
        <v>0</v>
      </c>
    </row>
    <row r="60" spans="2:22" s="32" customFormat="1" ht="12" x14ac:dyDescent="0.2">
      <c r="D60" s="41"/>
      <c r="E60" s="41"/>
      <c r="F60" s="41"/>
      <c r="G60" s="41"/>
      <c r="H60" s="41"/>
      <c r="I60" s="41"/>
      <c r="J60" s="42"/>
      <c r="K60" s="41"/>
      <c r="L60" s="41"/>
      <c r="M60" s="41"/>
      <c r="N60" s="41"/>
      <c r="O60" s="41"/>
      <c r="P60" s="41"/>
      <c r="Q60" s="41"/>
      <c r="R60" s="41"/>
      <c r="S60" s="41"/>
      <c r="T60" s="41"/>
      <c r="U60" s="41"/>
      <c r="V60" s="41"/>
    </row>
    <row r="61" spans="2:22" s="32" customFormat="1" thickBot="1" x14ac:dyDescent="0.25">
      <c r="B61" s="161" t="s">
        <v>89</v>
      </c>
      <c r="C61" s="161"/>
      <c r="D61" s="49">
        <f>'Personnel Cost Detail'!G41-'Personnel Cost Detail'!F41</f>
        <v>0</v>
      </c>
      <c r="E61" s="51"/>
      <c r="F61" s="49"/>
      <c r="G61" s="51"/>
      <c r="H61" s="49">
        <f>'Personnel Cost Detail'!H41-'Personnel Cost Detail'!F41</f>
        <v>0</v>
      </c>
      <c r="I61" s="51"/>
      <c r="J61" s="49"/>
      <c r="K61" s="51"/>
      <c r="L61" s="49">
        <f>'Personnel Cost Detail'!I41-'Personnel Cost Detail'!F41</f>
        <v>0</v>
      </c>
      <c r="M61" s="51"/>
      <c r="N61" s="49"/>
      <c r="O61" s="41"/>
      <c r="P61" s="49">
        <f>'Personnel Cost Detail'!J41-'Personnel Cost Detail'!F41</f>
        <v>0</v>
      </c>
      <c r="Q61" s="51"/>
      <c r="R61" s="49"/>
      <c r="S61" s="41"/>
      <c r="T61" s="50">
        <f>SUM(D61,H61,L61,P61)</f>
        <v>0</v>
      </c>
      <c r="U61" s="51"/>
      <c r="V61" s="50">
        <f>SUM(F61,J61,N61,R61)</f>
        <v>0</v>
      </c>
    </row>
    <row r="62" spans="2:22" s="32" customFormat="1" ht="12" x14ac:dyDescent="0.2">
      <c r="D62" s="41"/>
      <c r="E62" s="41"/>
      <c r="F62" s="41"/>
      <c r="G62" s="41"/>
      <c r="H62" s="41"/>
      <c r="I62" s="41"/>
      <c r="J62" s="42"/>
      <c r="K62" s="41"/>
      <c r="L62" s="41"/>
      <c r="M62" s="41"/>
      <c r="N62" s="41"/>
      <c r="O62" s="41"/>
      <c r="P62" s="41"/>
      <c r="Q62" s="41"/>
      <c r="R62" s="41"/>
      <c r="S62" s="41"/>
      <c r="T62" s="41"/>
      <c r="U62" s="41"/>
      <c r="V62" s="41"/>
    </row>
    <row r="63" spans="2:22" s="32" customFormat="1" thickBot="1" x14ac:dyDescent="0.25">
      <c r="B63" s="161" t="s">
        <v>31</v>
      </c>
      <c r="C63" s="161"/>
      <c r="D63" s="49">
        <f>'Personnel Cost Detail'!F44</f>
        <v>0</v>
      </c>
      <c r="E63" s="51"/>
      <c r="F63" s="49"/>
      <c r="G63" s="51"/>
      <c r="H63" s="49">
        <f>'Personnel Cost Detail'!F44</f>
        <v>0</v>
      </c>
      <c r="I63" s="51"/>
      <c r="J63" s="49"/>
      <c r="K63" s="51"/>
      <c r="L63" s="49">
        <f>'Personnel Cost Detail'!F44</f>
        <v>0</v>
      </c>
      <c r="M63" s="51"/>
      <c r="N63" s="49"/>
      <c r="O63" s="41"/>
      <c r="P63" s="49">
        <f>'Personnel Cost Detail'!F44</f>
        <v>0</v>
      </c>
      <c r="Q63" s="51"/>
      <c r="R63" s="49"/>
      <c r="S63" s="41"/>
      <c r="T63" s="50">
        <f>SUM(D63,H63,L63,P63)</f>
        <v>0</v>
      </c>
      <c r="U63" s="51"/>
      <c r="V63" s="50">
        <f>SUM(F63,J63,N63,R63)</f>
        <v>0</v>
      </c>
    </row>
    <row r="64" spans="2:22" s="32" customFormat="1" ht="12" x14ac:dyDescent="0.2">
      <c r="D64" s="41"/>
      <c r="E64" s="41"/>
      <c r="F64" s="41"/>
      <c r="G64" s="41"/>
      <c r="H64" s="41"/>
      <c r="I64" s="41"/>
      <c r="J64" s="41"/>
      <c r="K64" s="41"/>
      <c r="L64" s="41"/>
      <c r="M64" s="41"/>
      <c r="N64" s="41"/>
      <c r="O64" s="41"/>
      <c r="P64" s="41"/>
      <c r="Q64" s="41"/>
      <c r="R64" s="41"/>
      <c r="S64" s="41"/>
      <c r="T64" s="41"/>
      <c r="U64" s="41"/>
      <c r="V64" s="41"/>
    </row>
    <row r="65" spans="2:22" s="32" customFormat="1" thickBot="1" x14ac:dyDescent="0.25">
      <c r="B65" s="32" t="s">
        <v>32</v>
      </c>
      <c r="C65" s="46"/>
      <c r="D65" s="49"/>
      <c r="E65" s="51"/>
      <c r="F65" s="49"/>
      <c r="G65" s="51"/>
      <c r="H65" s="49"/>
      <c r="I65" s="51"/>
      <c r="J65" s="49"/>
      <c r="K65" s="51"/>
      <c r="L65" s="49"/>
      <c r="M65" s="51"/>
      <c r="N65" s="49"/>
      <c r="O65" s="41"/>
      <c r="P65" s="49"/>
      <c r="Q65" s="51"/>
      <c r="R65" s="49"/>
      <c r="S65" s="41"/>
      <c r="T65" s="50">
        <f>SUM(D65,H65,L65,P65)</f>
        <v>0</v>
      </c>
      <c r="U65" s="51"/>
      <c r="V65" s="50">
        <f>SUM(F65,J65,N65,R65)</f>
        <v>0</v>
      </c>
    </row>
    <row r="66" spans="2:22" s="32" customFormat="1" ht="12" x14ac:dyDescent="0.2">
      <c r="D66" s="47"/>
      <c r="E66" s="47"/>
      <c r="F66" s="47"/>
      <c r="G66" s="47"/>
      <c r="H66" s="47"/>
      <c r="I66" s="47"/>
      <c r="J66" s="47"/>
      <c r="K66" s="47"/>
      <c r="L66" s="47"/>
      <c r="M66" s="47"/>
      <c r="N66" s="47"/>
      <c r="O66" s="33"/>
      <c r="P66" s="47"/>
      <c r="Q66" s="47"/>
      <c r="R66" s="47"/>
      <c r="S66" s="33"/>
      <c r="T66" s="47"/>
      <c r="U66" s="47"/>
      <c r="V66" s="47"/>
    </row>
    <row r="67" spans="2:22" s="32" customFormat="1" ht="12" x14ac:dyDescent="0.2">
      <c r="D67" s="47"/>
      <c r="E67" s="47"/>
      <c r="F67" s="47"/>
      <c r="G67" s="47"/>
      <c r="H67" s="47"/>
      <c r="I67" s="47"/>
      <c r="J67" s="47"/>
      <c r="K67" s="47"/>
      <c r="L67" s="47"/>
      <c r="M67" s="47"/>
      <c r="N67" s="47"/>
      <c r="O67" s="33"/>
      <c r="P67" s="47"/>
      <c r="Q67" s="47"/>
      <c r="R67" s="47"/>
      <c r="S67" s="33"/>
      <c r="T67" s="47"/>
      <c r="U67" s="47"/>
      <c r="V67" s="47"/>
    </row>
    <row r="68" spans="2:22" s="32" customFormat="1" thickBot="1" x14ac:dyDescent="0.25">
      <c r="B68" s="143" t="s">
        <v>94</v>
      </c>
      <c r="C68" s="162"/>
      <c r="D68" s="44">
        <f>SUM(D51:D65)</f>
        <v>0</v>
      </c>
      <c r="E68" s="47"/>
      <c r="F68" s="44">
        <f>SUM(F51:F65)</f>
        <v>0</v>
      </c>
      <c r="G68" s="47"/>
      <c r="H68" s="44">
        <f>SUM(H51:H65)</f>
        <v>0</v>
      </c>
      <c r="I68" s="47"/>
      <c r="J68" s="44">
        <f>SUM(J51:J65)</f>
        <v>0</v>
      </c>
      <c r="K68" s="47"/>
      <c r="L68" s="44">
        <f>SUM(L51:L65)</f>
        <v>0</v>
      </c>
      <c r="M68" s="47"/>
      <c r="N68" s="44">
        <f>SUM(N51:N65)</f>
        <v>0</v>
      </c>
      <c r="O68" s="33"/>
      <c r="P68" s="44">
        <f>SUM(P51:P65)</f>
        <v>0</v>
      </c>
      <c r="Q68" s="47"/>
      <c r="R68" s="44">
        <f>SUM(R51:R65)</f>
        <v>0</v>
      </c>
      <c r="S68" s="33"/>
      <c r="T68" s="44">
        <f>SUM(T51:T65)</f>
        <v>0</v>
      </c>
      <c r="U68" s="47"/>
      <c r="V68" s="44">
        <f>SUM(V51:V65)</f>
        <v>0</v>
      </c>
    </row>
    <row r="69" spans="2:22" ht="13.5" thickTop="1" x14ac:dyDescent="0.2"/>
    <row r="72" spans="2:22" ht="15" customHeight="1" x14ac:dyDescent="0.2">
      <c r="B72" s="1"/>
      <c r="D72" s="138" t="str">
        <f>D7</f>
        <v>FY 2019</v>
      </c>
      <c r="E72" s="138"/>
      <c r="F72" s="138"/>
      <c r="G72" s="98"/>
      <c r="H72" s="138" t="str">
        <f>H7</f>
        <v>FY 2020</v>
      </c>
      <c r="I72" s="138"/>
      <c r="J72" s="138"/>
      <c r="K72" s="98"/>
      <c r="L72" s="138" t="str">
        <f>L7</f>
        <v>FY 2021</v>
      </c>
      <c r="M72" s="138"/>
      <c r="N72" s="138"/>
      <c r="O72" s="99"/>
      <c r="P72" s="138" t="str">
        <f>P7</f>
        <v>FY 2022</v>
      </c>
      <c r="Q72" s="138"/>
      <c r="R72" s="138"/>
      <c r="S72" s="99"/>
      <c r="T72" s="148" t="s">
        <v>0</v>
      </c>
      <c r="U72" s="148"/>
      <c r="V72" s="151"/>
    </row>
    <row r="73" spans="2:22" x14ac:dyDescent="0.2">
      <c r="H73" s="10"/>
      <c r="L73" s="10"/>
      <c r="Q73" s="9"/>
      <c r="R73" s="9"/>
      <c r="T73" s="10"/>
    </row>
    <row r="74" spans="2:22" ht="12.75" customHeight="1" x14ac:dyDescent="0.2">
      <c r="B74" s="136"/>
      <c r="C74" s="147"/>
      <c r="D74" s="18" t="s">
        <v>25</v>
      </c>
      <c r="F74" s="18" t="s">
        <v>26</v>
      </c>
      <c r="G74" s="3"/>
      <c r="H74" s="18" t="s">
        <v>25</v>
      </c>
      <c r="J74" s="18" t="s">
        <v>26</v>
      </c>
      <c r="K74" s="3"/>
      <c r="L74" s="18" t="s">
        <v>25</v>
      </c>
      <c r="N74" s="18" t="s">
        <v>26</v>
      </c>
      <c r="O74" s="11"/>
      <c r="P74" s="18" t="s">
        <v>25</v>
      </c>
      <c r="Q74" s="9"/>
      <c r="R74" s="18" t="s">
        <v>26</v>
      </c>
      <c r="S74" s="11"/>
      <c r="T74" s="18" t="s">
        <v>25</v>
      </c>
      <c r="V74" s="18" t="s">
        <v>26</v>
      </c>
    </row>
    <row r="75" spans="2:22" x14ac:dyDescent="0.2">
      <c r="B75" s="145" t="s">
        <v>9</v>
      </c>
      <c r="C75" s="145"/>
      <c r="D75" s="8"/>
      <c r="E75" s="8"/>
      <c r="F75" s="8"/>
      <c r="G75" s="8"/>
      <c r="H75" s="8"/>
      <c r="I75" s="8"/>
      <c r="J75" s="12"/>
      <c r="K75" s="8"/>
      <c r="L75" s="8"/>
      <c r="M75" s="8"/>
      <c r="N75" s="8"/>
      <c r="O75" s="8"/>
      <c r="P75" s="8"/>
      <c r="Q75" s="8"/>
      <c r="R75" s="8"/>
      <c r="S75" s="8"/>
      <c r="T75" s="8"/>
      <c r="U75" s="8"/>
      <c r="V75" s="8"/>
    </row>
    <row r="76" spans="2:22" s="22" customFormat="1" ht="11.25" x14ac:dyDescent="0.2">
      <c r="B76" s="6"/>
      <c r="C76" s="6"/>
      <c r="D76" s="23"/>
      <c r="E76" s="6"/>
      <c r="F76" s="6"/>
      <c r="G76" s="6"/>
      <c r="H76" s="23"/>
      <c r="I76" s="6"/>
      <c r="J76" s="24"/>
      <c r="K76" s="6"/>
      <c r="L76" s="23"/>
      <c r="M76" s="6"/>
      <c r="N76" s="6"/>
      <c r="O76" s="23"/>
      <c r="P76" s="23"/>
      <c r="Q76" s="6"/>
      <c r="R76" s="6"/>
      <c r="S76" s="23"/>
      <c r="T76" s="23"/>
      <c r="U76" s="6"/>
      <c r="V76" s="6"/>
    </row>
    <row r="77" spans="2:22" s="32" customFormat="1" thickBot="1" x14ac:dyDescent="0.25">
      <c r="B77" s="146" t="s">
        <v>10</v>
      </c>
      <c r="C77" s="146"/>
      <c r="D77" s="49"/>
      <c r="E77" s="51"/>
      <c r="F77" s="49"/>
      <c r="G77" s="51"/>
      <c r="H77" s="49"/>
      <c r="I77" s="51"/>
      <c r="J77" s="49"/>
      <c r="K77" s="51"/>
      <c r="L77" s="49"/>
      <c r="M77" s="51"/>
      <c r="N77" s="49"/>
      <c r="O77" s="41"/>
      <c r="P77" s="49"/>
      <c r="Q77" s="51"/>
      <c r="R77" s="49"/>
      <c r="S77" s="41"/>
      <c r="T77" s="50">
        <f>SUM(D77,H77,L77,P77)</f>
        <v>0</v>
      </c>
      <c r="U77" s="51"/>
      <c r="V77" s="50">
        <f>SUM(F77,J77,N77,R77)</f>
        <v>0</v>
      </c>
    </row>
    <row r="78" spans="2:22" s="45" customFormat="1" ht="12" x14ac:dyDescent="0.2">
      <c r="B78" s="39"/>
      <c r="C78" s="39"/>
      <c r="D78" s="41"/>
      <c r="E78" s="41"/>
      <c r="F78" s="41"/>
      <c r="G78" s="41"/>
      <c r="H78" s="41"/>
      <c r="I78" s="41"/>
      <c r="J78" s="42"/>
      <c r="K78" s="41"/>
      <c r="L78" s="41"/>
      <c r="M78" s="41"/>
      <c r="N78" s="41"/>
      <c r="O78" s="41"/>
      <c r="P78" s="41"/>
      <c r="Q78" s="41"/>
      <c r="R78" s="41"/>
      <c r="S78" s="41"/>
      <c r="T78" s="41"/>
      <c r="U78" s="41"/>
      <c r="V78" s="41"/>
    </row>
    <row r="79" spans="2:22" s="32" customFormat="1" thickBot="1" x14ac:dyDescent="0.25">
      <c r="B79" s="161" t="s">
        <v>11</v>
      </c>
      <c r="C79" s="161"/>
      <c r="D79" s="49"/>
      <c r="E79" s="51"/>
      <c r="F79" s="49"/>
      <c r="G79" s="51"/>
      <c r="H79" s="49"/>
      <c r="I79" s="51"/>
      <c r="J79" s="49"/>
      <c r="K79" s="51"/>
      <c r="L79" s="49"/>
      <c r="M79" s="51"/>
      <c r="N79" s="49"/>
      <c r="O79" s="41"/>
      <c r="P79" s="49"/>
      <c r="Q79" s="51"/>
      <c r="R79" s="49"/>
      <c r="S79" s="41"/>
      <c r="T79" s="50">
        <f>SUM(D79,H79,L79,P79)</f>
        <v>0</v>
      </c>
      <c r="U79" s="51"/>
      <c r="V79" s="50">
        <f>SUM(F79,J79,N79,R79)</f>
        <v>0</v>
      </c>
    </row>
    <row r="80" spans="2:22" s="32" customFormat="1" ht="12" x14ac:dyDescent="0.2">
      <c r="D80" s="41"/>
      <c r="E80" s="41"/>
      <c r="F80" s="41"/>
      <c r="G80" s="41"/>
      <c r="H80" s="41"/>
      <c r="I80" s="41"/>
      <c r="J80" s="42"/>
      <c r="K80" s="41"/>
      <c r="L80" s="41"/>
      <c r="M80" s="41"/>
      <c r="N80" s="41"/>
      <c r="O80" s="41"/>
      <c r="P80" s="41"/>
      <c r="Q80" s="41"/>
      <c r="R80" s="41"/>
      <c r="S80" s="41"/>
      <c r="T80" s="41"/>
      <c r="U80" s="41"/>
      <c r="V80" s="41"/>
    </row>
    <row r="81" spans="2:22" s="32" customFormat="1" thickBot="1" x14ac:dyDescent="0.25">
      <c r="B81" s="161" t="s">
        <v>12</v>
      </c>
      <c r="C81" s="161"/>
      <c r="D81" s="49"/>
      <c r="E81" s="51"/>
      <c r="F81" s="49"/>
      <c r="G81" s="51"/>
      <c r="H81" s="49"/>
      <c r="I81" s="51"/>
      <c r="J81" s="49"/>
      <c r="K81" s="51"/>
      <c r="L81" s="49"/>
      <c r="M81" s="51"/>
      <c r="N81" s="49"/>
      <c r="O81" s="41"/>
      <c r="P81" s="49"/>
      <c r="Q81" s="51"/>
      <c r="R81" s="49"/>
      <c r="S81" s="41"/>
      <c r="T81" s="50">
        <f>SUM(D81,H81,L81,P81)</f>
        <v>0</v>
      </c>
      <c r="U81" s="51"/>
      <c r="V81" s="50">
        <f>SUM(F81,J81,N81,R81)</f>
        <v>0</v>
      </c>
    </row>
    <row r="82" spans="2:22" s="32" customFormat="1" ht="12" x14ac:dyDescent="0.2">
      <c r="D82" s="41"/>
      <c r="E82" s="41"/>
      <c r="F82" s="41"/>
      <c r="G82" s="41"/>
      <c r="H82" s="41"/>
      <c r="I82" s="41"/>
      <c r="J82" s="42"/>
      <c r="K82" s="41"/>
      <c r="L82" s="41"/>
      <c r="M82" s="41"/>
      <c r="N82" s="41"/>
      <c r="O82" s="41"/>
      <c r="P82" s="41"/>
      <c r="Q82" s="41"/>
      <c r="R82" s="41"/>
      <c r="S82" s="41"/>
      <c r="T82" s="41"/>
      <c r="U82" s="41"/>
      <c r="V82" s="41"/>
    </row>
    <row r="83" spans="2:22" s="32" customFormat="1" thickBot="1" x14ac:dyDescent="0.25">
      <c r="B83" s="161" t="s">
        <v>13</v>
      </c>
      <c r="C83" s="161"/>
      <c r="D83" s="49"/>
      <c r="E83" s="51"/>
      <c r="F83" s="49"/>
      <c r="G83" s="51"/>
      <c r="H83" s="49"/>
      <c r="I83" s="51"/>
      <c r="J83" s="49"/>
      <c r="K83" s="51"/>
      <c r="L83" s="49"/>
      <c r="M83" s="51"/>
      <c r="N83" s="49"/>
      <c r="O83" s="41"/>
      <c r="P83" s="49"/>
      <c r="Q83" s="51"/>
      <c r="R83" s="49"/>
      <c r="S83" s="41"/>
      <c r="T83" s="50">
        <f>SUM(D83,H83,L83,P83)</f>
        <v>0</v>
      </c>
      <c r="U83" s="51"/>
      <c r="V83" s="50">
        <f>SUM(F83,J83,N83,R83)</f>
        <v>0</v>
      </c>
    </row>
    <row r="84" spans="2:22" s="32" customFormat="1" ht="12" x14ac:dyDescent="0.2">
      <c r="D84" s="41"/>
      <c r="E84" s="41"/>
      <c r="F84" s="41"/>
      <c r="G84" s="41"/>
      <c r="H84" s="41"/>
      <c r="I84" s="41"/>
      <c r="J84" s="42"/>
      <c r="K84" s="41"/>
      <c r="L84" s="41"/>
      <c r="M84" s="41"/>
      <c r="N84" s="41"/>
      <c r="O84" s="41"/>
      <c r="P84" s="41"/>
      <c r="Q84" s="41"/>
      <c r="R84" s="41"/>
      <c r="S84" s="41"/>
      <c r="T84" s="41"/>
      <c r="U84" s="41"/>
      <c r="V84" s="41"/>
    </row>
    <row r="85" spans="2:22" s="32" customFormat="1" thickBot="1" x14ac:dyDescent="0.25">
      <c r="B85" s="161" t="s">
        <v>111</v>
      </c>
      <c r="C85" s="161"/>
      <c r="D85" s="49"/>
      <c r="E85" s="51"/>
      <c r="F85" s="49"/>
      <c r="G85" s="51"/>
      <c r="H85" s="49"/>
      <c r="I85" s="51"/>
      <c r="J85" s="49"/>
      <c r="K85" s="51"/>
      <c r="L85" s="49"/>
      <c r="M85" s="51"/>
      <c r="N85" s="49"/>
      <c r="O85" s="41"/>
      <c r="P85" s="49"/>
      <c r="Q85" s="51"/>
      <c r="R85" s="49"/>
      <c r="S85" s="41"/>
      <c r="T85" s="50">
        <f>SUM(D85,H85,L85,P85)</f>
        <v>0</v>
      </c>
      <c r="U85" s="51"/>
      <c r="V85" s="50">
        <f>SUM(F85,J85,N85,R85)</f>
        <v>0</v>
      </c>
    </row>
    <row r="86" spans="2:22" s="32" customFormat="1" ht="12" x14ac:dyDescent="0.2">
      <c r="D86" s="41"/>
      <c r="E86" s="41"/>
      <c r="F86" s="41"/>
      <c r="G86" s="41"/>
      <c r="H86" s="41"/>
      <c r="I86" s="41"/>
      <c r="J86" s="42"/>
      <c r="K86" s="41"/>
      <c r="L86" s="41"/>
      <c r="M86" s="41"/>
      <c r="N86" s="41"/>
      <c r="O86" s="41"/>
      <c r="P86" s="41"/>
      <c r="Q86" s="41"/>
      <c r="R86" s="41"/>
      <c r="S86" s="41"/>
      <c r="T86" s="41"/>
      <c r="U86" s="41"/>
      <c r="V86" s="41"/>
    </row>
    <row r="87" spans="2:22" s="32" customFormat="1" thickBot="1" x14ac:dyDescent="0.25">
      <c r="B87" s="161" t="s">
        <v>112</v>
      </c>
      <c r="C87" s="161"/>
      <c r="D87" s="49"/>
      <c r="E87" s="51"/>
      <c r="F87" s="49"/>
      <c r="G87" s="51"/>
      <c r="H87" s="49"/>
      <c r="I87" s="51"/>
      <c r="J87" s="49"/>
      <c r="K87" s="51"/>
      <c r="L87" s="49"/>
      <c r="M87" s="51"/>
      <c r="N87" s="49"/>
      <c r="O87" s="41"/>
      <c r="P87" s="49"/>
      <c r="Q87" s="51"/>
      <c r="R87" s="49"/>
      <c r="S87" s="41"/>
      <c r="T87" s="50">
        <f>SUM(D87,H87,L87,P87)</f>
        <v>0</v>
      </c>
      <c r="U87" s="51"/>
      <c r="V87" s="50">
        <f>SUM(F87,J87,N87,R87)</f>
        <v>0</v>
      </c>
    </row>
    <row r="88" spans="2:22" s="32" customFormat="1" ht="12" x14ac:dyDescent="0.2">
      <c r="D88" s="41"/>
      <c r="E88" s="41"/>
      <c r="F88" s="41"/>
      <c r="G88" s="41"/>
      <c r="H88" s="41"/>
      <c r="I88" s="41"/>
      <c r="J88" s="41"/>
      <c r="K88" s="41"/>
      <c r="L88" s="41"/>
      <c r="M88" s="41"/>
      <c r="N88" s="41"/>
      <c r="O88" s="41"/>
      <c r="P88" s="41"/>
      <c r="Q88" s="41"/>
      <c r="R88" s="41"/>
      <c r="S88" s="41"/>
      <c r="T88" s="41"/>
      <c r="U88" s="41"/>
      <c r="V88" s="41"/>
    </row>
    <row r="89" spans="2:22" s="32" customFormat="1" ht="12" x14ac:dyDescent="0.2">
      <c r="B89" s="161" t="s">
        <v>113</v>
      </c>
      <c r="C89" s="161"/>
      <c r="D89" s="41"/>
      <c r="E89" s="51"/>
      <c r="F89" s="41"/>
      <c r="G89" s="51"/>
      <c r="H89" s="41"/>
      <c r="I89" s="51"/>
      <c r="J89" s="41"/>
      <c r="K89" s="51"/>
      <c r="L89" s="41"/>
      <c r="M89" s="51"/>
      <c r="N89" s="41"/>
      <c r="O89" s="41"/>
      <c r="P89" s="41"/>
      <c r="Q89" s="51"/>
      <c r="R89" s="41"/>
      <c r="S89" s="41"/>
      <c r="T89" s="41"/>
      <c r="U89" s="51"/>
      <c r="V89" s="41"/>
    </row>
    <row r="90" spans="2:22" s="32" customFormat="1" ht="13.5" customHeight="1" thickBot="1" x14ac:dyDescent="0.25">
      <c r="B90" s="161" t="s">
        <v>27</v>
      </c>
      <c r="C90" s="161"/>
      <c r="D90" s="31"/>
      <c r="E90" s="47"/>
      <c r="F90" s="31"/>
      <c r="G90" s="47"/>
      <c r="H90" s="31"/>
      <c r="I90" s="47"/>
      <c r="J90" s="31"/>
      <c r="K90" s="47"/>
      <c r="L90" s="31"/>
      <c r="M90" s="47"/>
      <c r="N90" s="31"/>
      <c r="O90" s="33"/>
      <c r="P90" s="31"/>
      <c r="Q90" s="47"/>
      <c r="R90" s="31"/>
      <c r="S90" s="33"/>
      <c r="T90" s="50">
        <f>SUM(D90,H90,L90,P90)</f>
        <v>0</v>
      </c>
      <c r="U90" s="47"/>
      <c r="V90" s="50">
        <f>SUM(F90,J90,N90,R90)</f>
        <v>0</v>
      </c>
    </row>
    <row r="91" spans="2:22" s="32" customFormat="1" ht="13.5" customHeight="1" x14ac:dyDescent="0.2">
      <c r="B91" s="48"/>
      <c r="C91" s="48"/>
      <c r="D91" s="47"/>
      <c r="E91" s="47"/>
      <c r="F91" s="47"/>
      <c r="G91" s="47"/>
      <c r="H91" s="47"/>
      <c r="I91" s="47"/>
      <c r="J91" s="47"/>
      <c r="K91" s="47"/>
      <c r="L91" s="47"/>
      <c r="M91" s="47"/>
      <c r="N91" s="47"/>
      <c r="O91" s="33"/>
      <c r="P91" s="47"/>
      <c r="Q91" s="47"/>
      <c r="R91" s="47"/>
      <c r="S91" s="33"/>
      <c r="T91" s="47"/>
      <c r="U91" s="47"/>
      <c r="V91" s="47"/>
    </row>
    <row r="92" spans="2:22" s="32" customFormat="1" ht="13.5" customHeight="1" thickBot="1" x14ac:dyDescent="0.25">
      <c r="B92" s="48" t="s">
        <v>114</v>
      </c>
      <c r="C92" s="48"/>
      <c r="D92" s="31"/>
      <c r="E92" s="47"/>
      <c r="F92" s="31"/>
      <c r="G92" s="47"/>
      <c r="H92" s="31"/>
      <c r="I92" s="47"/>
      <c r="J92" s="31"/>
      <c r="K92" s="47"/>
      <c r="L92" s="31"/>
      <c r="M92" s="47"/>
      <c r="N92" s="31"/>
      <c r="O92" s="33"/>
      <c r="P92" s="31"/>
      <c r="Q92" s="47"/>
      <c r="R92" s="31"/>
      <c r="S92" s="33"/>
      <c r="T92" s="50">
        <f>SUM(D92,H92,L92,P92)</f>
        <v>0</v>
      </c>
      <c r="U92" s="47"/>
      <c r="V92" s="50">
        <f>SUM(F92,J92,N92,R92)</f>
        <v>0</v>
      </c>
    </row>
    <row r="93" spans="2:22" s="32" customFormat="1" ht="12" x14ac:dyDescent="0.2">
      <c r="D93" s="47"/>
      <c r="E93" s="47"/>
      <c r="F93" s="47"/>
      <c r="G93" s="47"/>
      <c r="H93" s="47"/>
      <c r="I93" s="47"/>
      <c r="J93" s="47"/>
      <c r="K93" s="47"/>
      <c r="L93" s="47"/>
      <c r="M93" s="47"/>
      <c r="N93" s="47"/>
      <c r="O93" s="33"/>
      <c r="P93" s="47"/>
      <c r="Q93" s="47"/>
      <c r="R93" s="47"/>
      <c r="S93" s="33"/>
      <c r="T93" s="47"/>
      <c r="U93" s="47"/>
      <c r="V93" s="47"/>
    </row>
    <row r="94" spans="2:22" s="32" customFormat="1" thickBot="1" x14ac:dyDescent="0.25">
      <c r="B94" s="143" t="s">
        <v>28</v>
      </c>
      <c r="C94" s="144"/>
      <c r="D94" s="44">
        <f>SUM(D77:D92)</f>
        <v>0</v>
      </c>
      <c r="E94" s="47"/>
      <c r="F94" s="44">
        <f>SUM(F77:F92)</f>
        <v>0</v>
      </c>
      <c r="G94" s="47"/>
      <c r="H94" s="44">
        <f>SUM(H77:H92)</f>
        <v>0</v>
      </c>
      <c r="I94" s="47"/>
      <c r="J94" s="44">
        <f>SUM(J77:J92)</f>
        <v>0</v>
      </c>
      <c r="K94" s="47"/>
      <c r="L94" s="44">
        <f>SUM(L77:L92)</f>
        <v>0</v>
      </c>
      <c r="M94" s="47"/>
      <c r="N94" s="44">
        <f>SUM(N77:N92)</f>
        <v>0</v>
      </c>
      <c r="O94" s="33"/>
      <c r="P94" s="44">
        <f>SUM(P77:P92)</f>
        <v>0</v>
      </c>
      <c r="Q94" s="47"/>
      <c r="R94" s="44">
        <f>SUM(R77:R92)</f>
        <v>0</v>
      </c>
      <c r="S94" s="33"/>
      <c r="T94" s="113">
        <f>SUM(D94,H94,L94,P94)</f>
        <v>0</v>
      </c>
      <c r="U94" s="47"/>
      <c r="V94" s="113">
        <f>SUM(F94,J94,N94,R94)</f>
        <v>0</v>
      </c>
    </row>
    <row r="95" spans="2:22" ht="13.5" thickTop="1" x14ac:dyDescent="0.2"/>
    <row r="98" spans="2:22" ht="15" customHeight="1" x14ac:dyDescent="0.2">
      <c r="B98" s="1"/>
      <c r="D98" s="138" t="str">
        <f>D72</f>
        <v>FY 2019</v>
      </c>
      <c r="E98" s="138"/>
      <c r="F98" s="138"/>
      <c r="G98" s="98"/>
      <c r="H98" s="138" t="str">
        <f>H72</f>
        <v>FY 2020</v>
      </c>
      <c r="I98" s="138"/>
      <c r="J98" s="138"/>
      <c r="K98" s="98"/>
      <c r="L98" s="138" t="str">
        <f>L72</f>
        <v>FY 2021</v>
      </c>
      <c r="M98" s="138"/>
      <c r="N98" s="138"/>
      <c r="O98" s="99"/>
      <c r="P98" s="138" t="str">
        <f>P72</f>
        <v>FY 2022</v>
      </c>
      <c r="Q98" s="138"/>
      <c r="R98" s="138"/>
      <c r="S98" s="99"/>
      <c r="T98" s="148" t="s">
        <v>0</v>
      </c>
      <c r="U98" s="148"/>
      <c r="V98" s="151"/>
    </row>
    <row r="99" spans="2:22" ht="15" customHeight="1" x14ac:dyDescent="0.25">
      <c r="B99" s="1"/>
      <c r="D99" s="26"/>
      <c r="E99" s="26"/>
      <c r="F99" s="15"/>
      <c r="G99" s="14"/>
      <c r="H99" s="26"/>
      <c r="I99" s="27"/>
      <c r="J99" s="15"/>
      <c r="K99" s="14"/>
      <c r="L99" s="26"/>
      <c r="M99" s="27"/>
      <c r="N99" s="15"/>
      <c r="O99" s="15"/>
      <c r="P99" s="26"/>
      <c r="Q99" s="27"/>
      <c r="R99" s="15"/>
      <c r="S99" s="15"/>
      <c r="T99" s="28"/>
      <c r="U99" s="29"/>
      <c r="V99" s="30"/>
    </row>
    <row r="100" spans="2:22" ht="15" x14ac:dyDescent="0.2">
      <c r="B100" s="136"/>
      <c r="C100" s="147"/>
      <c r="D100" s="18" t="s">
        <v>25</v>
      </c>
      <c r="F100" s="18" t="s">
        <v>26</v>
      </c>
      <c r="G100" s="3"/>
      <c r="H100" s="18" t="s">
        <v>25</v>
      </c>
      <c r="J100" s="18" t="s">
        <v>26</v>
      </c>
      <c r="K100" s="3"/>
      <c r="L100" s="18" t="s">
        <v>25</v>
      </c>
      <c r="N100" s="18" t="s">
        <v>26</v>
      </c>
      <c r="O100" s="11"/>
      <c r="P100" s="18" t="s">
        <v>25</v>
      </c>
      <c r="Q100" s="9"/>
      <c r="R100" s="18" t="s">
        <v>26</v>
      </c>
      <c r="S100" s="11"/>
      <c r="T100" s="18" t="s">
        <v>25</v>
      </c>
      <c r="V100" s="18" t="s">
        <v>26</v>
      </c>
    </row>
    <row r="101" spans="2:22" x14ac:dyDescent="0.2">
      <c r="B101" s="145" t="s">
        <v>14</v>
      </c>
      <c r="C101" s="145"/>
      <c r="D101" s="8"/>
      <c r="E101" s="2"/>
      <c r="F101" s="8"/>
      <c r="G101" s="8"/>
      <c r="H101" s="8"/>
      <c r="I101" s="8"/>
      <c r="J101" s="12"/>
      <c r="K101" s="8"/>
      <c r="L101" s="8"/>
      <c r="M101" s="8"/>
      <c r="N101" s="8"/>
      <c r="O101" s="8"/>
      <c r="P101" s="8"/>
      <c r="Q101" s="8"/>
      <c r="R101" s="8"/>
      <c r="S101" s="8"/>
      <c r="T101" s="8"/>
      <c r="U101" s="8"/>
      <c r="V101" s="8"/>
    </row>
    <row r="102" spans="2:22" s="22" customFormat="1" ht="11.25" x14ac:dyDescent="0.2">
      <c r="B102" s="6"/>
      <c r="C102" s="6"/>
      <c r="D102" s="23"/>
      <c r="E102" s="6"/>
      <c r="F102" s="6"/>
      <c r="G102" s="6"/>
      <c r="H102" s="23"/>
      <c r="I102" s="6"/>
      <c r="J102" s="24"/>
      <c r="K102" s="6"/>
      <c r="L102" s="23"/>
      <c r="M102" s="6"/>
      <c r="N102" s="6"/>
      <c r="O102" s="23"/>
      <c r="P102" s="23"/>
      <c r="Q102" s="6"/>
      <c r="R102" s="6"/>
      <c r="S102" s="23"/>
      <c r="T102" s="23"/>
      <c r="U102" s="6"/>
      <c r="V102" s="6"/>
    </row>
    <row r="103" spans="2:22" s="32" customFormat="1" thickBot="1" x14ac:dyDescent="0.25">
      <c r="B103" s="146" t="s">
        <v>15</v>
      </c>
      <c r="C103" s="146"/>
      <c r="D103" s="52">
        <f>Library!G29</f>
        <v>0</v>
      </c>
      <c r="E103" s="42"/>
      <c r="F103" s="52"/>
      <c r="G103" s="51"/>
      <c r="H103" s="49">
        <f>Library!H29</f>
        <v>0</v>
      </c>
      <c r="I103" s="42"/>
      <c r="J103" s="52"/>
      <c r="K103" s="51"/>
      <c r="L103" s="52">
        <f>Library!I29</f>
        <v>0</v>
      </c>
      <c r="M103" s="42"/>
      <c r="N103" s="52"/>
      <c r="O103" s="41"/>
      <c r="P103" s="52">
        <f>Library!J29</f>
        <v>0</v>
      </c>
      <c r="Q103" s="42"/>
      <c r="R103" s="52"/>
      <c r="S103" s="41"/>
      <c r="T103" s="60">
        <f>SUM(D103,H103,L103,P103)</f>
        <v>0</v>
      </c>
      <c r="U103" s="42"/>
      <c r="V103" s="60">
        <f>SUM(F103,J103,N103,R103)</f>
        <v>0</v>
      </c>
    </row>
    <row r="104" spans="2:22" s="32" customFormat="1" ht="12" x14ac:dyDescent="0.2">
      <c r="D104" s="47"/>
      <c r="E104" s="33"/>
      <c r="F104" s="47"/>
      <c r="G104" s="47"/>
      <c r="H104" s="33"/>
      <c r="I104" s="33"/>
      <c r="J104" s="47"/>
      <c r="K104" s="47"/>
      <c r="L104" s="47"/>
      <c r="M104" s="33"/>
      <c r="N104" s="47"/>
      <c r="O104" s="33"/>
      <c r="P104" s="47"/>
      <c r="Q104" s="33"/>
      <c r="R104" s="47"/>
      <c r="S104" s="33"/>
      <c r="T104" s="47"/>
      <c r="U104" s="33"/>
      <c r="V104" s="47"/>
    </row>
    <row r="105" spans="2:22" s="32" customFormat="1" thickBot="1" x14ac:dyDescent="0.25">
      <c r="B105" s="146" t="s">
        <v>16</v>
      </c>
      <c r="C105" s="146"/>
      <c r="D105" s="52"/>
      <c r="E105" s="42"/>
      <c r="F105" s="52"/>
      <c r="G105" s="51"/>
      <c r="H105" s="49"/>
      <c r="I105" s="42"/>
      <c r="J105" s="52"/>
      <c r="K105" s="51"/>
      <c r="L105" s="52"/>
      <c r="M105" s="42"/>
      <c r="N105" s="52"/>
      <c r="O105" s="41"/>
      <c r="P105" s="52"/>
      <c r="Q105" s="42"/>
      <c r="R105" s="52"/>
      <c r="S105" s="41"/>
      <c r="T105" s="60">
        <f>SUM(D105,H105,L105,P105)</f>
        <v>0</v>
      </c>
      <c r="U105" s="42"/>
      <c r="V105" s="60">
        <f>SUM(F105,J105,N105,R105)</f>
        <v>0</v>
      </c>
    </row>
    <row r="106" spans="2:22" s="32" customFormat="1" ht="12" x14ac:dyDescent="0.2">
      <c r="D106" s="47"/>
      <c r="E106" s="33"/>
      <c r="F106" s="47"/>
      <c r="G106" s="47"/>
      <c r="H106" s="47"/>
      <c r="I106" s="33"/>
      <c r="J106" s="47"/>
      <c r="K106" s="47"/>
      <c r="L106" s="47"/>
      <c r="M106" s="33"/>
      <c r="N106" s="47"/>
      <c r="O106" s="33"/>
      <c r="P106" s="47"/>
      <c r="Q106" s="33"/>
      <c r="R106" s="47"/>
      <c r="S106" s="33"/>
      <c r="T106" s="47"/>
      <c r="U106" s="33"/>
      <c r="V106" s="47"/>
    </row>
    <row r="107" spans="2:22" s="32" customFormat="1" thickBot="1" x14ac:dyDescent="0.25">
      <c r="B107" s="143" t="s">
        <v>17</v>
      </c>
      <c r="C107" s="144"/>
      <c r="D107" s="53">
        <f>SUM(D103:D105)</f>
        <v>0</v>
      </c>
      <c r="E107" s="42"/>
      <c r="F107" s="53">
        <f>SUM(F103:F105)</f>
        <v>0</v>
      </c>
      <c r="G107" s="47"/>
      <c r="H107" s="53">
        <f>SUM(H103:H105)</f>
        <v>0</v>
      </c>
      <c r="I107" s="42"/>
      <c r="J107" s="53">
        <f>SUM(J103:J105)</f>
        <v>0</v>
      </c>
      <c r="K107" s="47"/>
      <c r="L107" s="53">
        <f>SUM(L103:L105)</f>
        <v>0</v>
      </c>
      <c r="M107" s="42"/>
      <c r="N107" s="53">
        <f>SUM(N103:N105)</f>
        <v>0</v>
      </c>
      <c r="O107" s="33"/>
      <c r="P107" s="53">
        <f>SUM(P103:P105)</f>
        <v>0</v>
      </c>
      <c r="Q107" s="42"/>
      <c r="R107" s="53">
        <f>SUM(R103:R105)</f>
        <v>0</v>
      </c>
      <c r="S107" s="33"/>
      <c r="T107" s="53">
        <f>SUM(D107,H107,L107,P107)</f>
        <v>0</v>
      </c>
      <c r="U107" s="42"/>
      <c r="V107" s="53">
        <f>SUM(F107,J107,N107,R107)</f>
        <v>0</v>
      </c>
    </row>
    <row r="108" spans="2:22" ht="13.5" thickTop="1" x14ac:dyDescent="0.2">
      <c r="D108" s="95"/>
      <c r="E108" s="95"/>
      <c r="F108" s="95"/>
      <c r="G108" s="95"/>
      <c r="H108" s="95"/>
      <c r="I108" s="95"/>
      <c r="J108" s="95"/>
      <c r="K108" s="95"/>
      <c r="L108" s="95"/>
      <c r="M108" s="95"/>
      <c r="N108" s="95"/>
      <c r="O108" s="96"/>
      <c r="P108" s="95"/>
      <c r="Q108" s="95"/>
      <c r="R108" s="95"/>
      <c r="S108" s="96"/>
      <c r="T108" s="95"/>
      <c r="U108" s="95"/>
      <c r="V108" s="95"/>
    </row>
    <row r="109" spans="2:22" x14ac:dyDescent="0.2">
      <c r="D109" s="95"/>
      <c r="E109" s="95"/>
      <c r="F109" s="95"/>
      <c r="G109" s="95"/>
      <c r="H109" s="95"/>
      <c r="I109" s="95"/>
      <c r="J109" s="95"/>
      <c r="K109" s="95"/>
      <c r="L109" s="95"/>
      <c r="M109" s="95"/>
      <c r="N109" s="95"/>
      <c r="O109" s="96"/>
      <c r="P109" s="95"/>
      <c r="Q109" s="95"/>
      <c r="R109" s="95"/>
      <c r="S109" s="96"/>
      <c r="T109" s="95"/>
      <c r="U109" s="95"/>
      <c r="V109" s="95"/>
    </row>
    <row r="110" spans="2:22" ht="39.75" customHeight="1" thickBot="1" x14ac:dyDescent="0.25">
      <c r="B110" s="136" t="s">
        <v>22</v>
      </c>
      <c r="C110" s="136"/>
      <c r="D110" s="121">
        <f>Facilities!G29</f>
        <v>0</v>
      </c>
      <c r="E110" s="42"/>
      <c r="F110" s="121"/>
      <c r="G110" s="122"/>
      <c r="H110" s="121">
        <f>Facilities!H29</f>
        <v>0</v>
      </c>
      <c r="I110" s="123"/>
      <c r="J110" s="121"/>
      <c r="K110" s="122"/>
      <c r="L110" s="121">
        <f>Facilities!I29</f>
        <v>0</v>
      </c>
      <c r="M110" s="123"/>
      <c r="N110" s="121"/>
      <c r="O110" s="122"/>
      <c r="P110" s="121">
        <f>Facilities!J29</f>
        <v>0</v>
      </c>
      <c r="Q110" s="123"/>
      <c r="R110" s="121"/>
      <c r="S110" s="122"/>
      <c r="T110" s="124">
        <f>SUM(D110,H110,L110,P110)</f>
        <v>0</v>
      </c>
      <c r="U110" s="123"/>
      <c r="V110" s="124">
        <f>SUM(F110,J110,N110,R110)</f>
        <v>0</v>
      </c>
    </row>
    <row r="111" spans="2:22" s="22" customFormat="1" ht="12" x14ac:dyDescent="0.2">
      <c r="B111" s="6"/>
      <c r="C111" s="6"/>
      <c r="D111" s="51"/>
      <c r="E111" s="41"/>
      <c r="F111" s="51"/>
      <c r="G111" s="51"/>
      <c r="H111" s="42"/>
      <c r="I111" s="41"/>
      <c r="J111" s="42"/>
      <c r="K111" s="51"/>
      <c r="L111" s="51"/>
      <c r="M111" s="41"/>
      <c r="N111" s="51"/>
      <c r="O111" s="41"/>
      <c r="P111" s="51"/>
      <c r="Q111" s="41"/>
      <c r="R111" s="51"/>
      <c r="S111" s="41"/>
      <c r="T111" s="51"/>
      <c r="U111" s="41"/>
      <c r="V111" s="51"/>
    </row>
    <row r="112" spans="2:22" s="22" customFormat="1" ht="12" x14ac:dyDescent="0.2">
      <c r="B112" s="6"/>
      <c r="C112" s="6"/>
      <c r="D112" s="51"/>
      <c r="E112" s="41"/>
      <c r="F112" s="51"/>
      <c r="G112" s="51"/>
      <c r="H112" s="42"/>
      <c r="I112" s="41"/>
      <c r="J112" s="42"/>
      <c r="K112" s="51"/>
      <c r="L112" s="51"/>
      <c r="M112" s="41"/>
      <c r="N112" s="51"/>
      <c r="O112" s="41"/>
      <c r="P112" s="51"/>
      <c r="Q112" s="41"/>
      <c r="R112" s="51"/>
      <c r="S112" s="41"/>
      <c r="T112" s="51"/>
      <c r="U112" s="41"/>
      <c r="V112" s="51"/>
    </row>
    <row r="113" spans="2:22" ht="24.6" customHeight="1" thickBot="1" x14ac:dyDescent="0.25">
      <c r="B113" s="136" t="s">
        <v>106</v>
      </c>
      <c r="C113" s="136"/>
      <c r="D113" s="121">
        <f>ITS!G29</f>
        <v>0</v>
      </c>
      <c r="E113" s="123"/>
      <c r="F113" s="121"/>
      <c r="G113" s="122"/>
      <c r="H113" s="121">
        <f>ITS!H29</f>
        <v>0</v>
      </c>
      <c r="I113" s="123"/>
      <c r="J113" s="121"/>
      <c r="K113" s="122"/>
      <c r="L113" s="121">
        <f>ITS!I29</f>
        <v>0</v>
      </c>
      <c r="M113" s="123"/>
      <c r="N113" s="121"/>
      <c r="O113" s="122"/>
      <c r="P113" s="121">
        <f>ITS!J29</f>
        <v>0</v>
      </c>
      <c r="Q113" s="123"/>
      <c r="R113" s="121"/>
      <c r="S113" s="122"/>
      <c r="T113" s="124">
        <f>SUM(D113,H113,L113,P113)</f>
        <v>0</v>
      </c>
      <c r="U113" s="123"/>
      <c r="V113" s="124">
        <f>SUM(F113,J113,N113,R113)</f>
        <v>0</v>
      </c>
    </row>
    <row r="114" spans="2:22" s="10" customFormat="1" x14ac:dyDescent="0.2">
      <c r="D114" s="96"/>
      <c r="E114" s="33"/>
      <c r="F114" s="33"/>
      <c r="G114" s="33"/>
      <c r="H114" s="33"/>
      <c r="I114" s="33"/>
      <c r="J114" s="33"/>
      <c r="K114" s="33"/>
      <c r="L114" s="33"/>
      <c r="M114" s="33"/>
      <c r="N114" s="33"/>
      <c r="O114" s="33"/>
      <c r="P114" s="33"/>
      <c r="Q114" s="33"/>
      <c r="R114" s="33"/>
      <c r="S114" s="33"/>
      <c r="T114" s="33"/>
      <c r="U114" s="33"/>
      <c r="V114" s="33"/>
    </row>
    <row r="115" spans="2:22" s="126" customFormat="1" x14ac:dyDescent="0.2">
      <c r="D115" s="96"/>
      <c r="E115" s="128"/>
      <c r="F115" s="128"/>
      <c r="G115" s="128"/>
      <c r="H115" s="128"/>
      <c r="I115" s="128"/>
      <c r="J115" s="128"/>
      <c r="K115" s="128"/>
      <c r="L115" s="128"/>
      <c r="M115" s="128"/>
      <c r="N115" s="128"/>
      <c r="O115" s="128"/>
      <c r="P115" s="128"/>
      <c r="Q115" s="128"/>
      <c r="R115" s="128"/>
      <c r="S115" s="128"/>
      <c r="T115" s="128"/>
      <c r="U115" s="128"/>
      <c r="V115" s="128"/>
    </row>
    <row r="116" spans="2:22" s="126" customFormat="1" x14ac:dyDescent="0.2">
      <c r="B116" s="136" t="s">
        <v>108</v>
      </c>
      <c r="C116" s="136"/>
      <c r="D116" s="96"/>
      <c r="E116" s="128"/>
      <c r="F116" s="128"/>
      <c r="G116" s="128"/>
      <c r="H116" s="128"/>
      <c r="I116" s="128"/>
      <c r="J116" s="128"/>
      <c r="K116" s="128"/>
      <c r="L116" s="128"/>
      <c r="M116" s="128"/>
      <c r="N116" s="128"/>
      <c r="O116" s="128"/>
      <c r="P116" s="128"/>
      <c r="Q116" s="128"/>
      <c r="R116" s="128"/>
      <c r="S116" s="128"/>
      <c r="T116" s="128"/>
      <c r="U116" s="128"/>
      <c r="V116" s="128"/>
    </row>
    <row r="117" spans="2:22" s="126" customFormat="1" x14ac:dyDescent="0.2">
      <c r="D117" s="96"/>
      <c r="E117" s="128"/>
      <c r="F117" s="128"/>
      <c r="G117" s="128"/>
      <c r="H117" s="128"/>
      <c r="I117" s="128"/>
      <c r="J117" s="128"/>
      <c r="K117" s="128"/>
      <c r="L117" s="128"/>
      <c r="M117" s="128"/>
      <c r="N117" s="128"/>
      <c r="O117" s="128"/>
      <c r="P117" s="128"/>
      <c r="Q117" s="128"/>
      <c r="R117" s="128"/>
      <c r="S117" s="128"/>
      <c r="T117" s="128"/>
      <c r="U117" s="128"/>
      <c r="V117" s="128"/>
    </row>
    <row r="118" spans="2:22" s="126" customFormat="1" ht="13.5" thickBot="1" x14ac:dyDescent="0.25">
      <c r="B118" s="126" t="s">
        <v>109</v>
      </c>
      <c r="D118" s="133"/>
      <c r="E118" s="128"/>
      <c r="F118" s="127"/>
      <c r="G118" s="128"/>
      <c r="H118" s="127"/>
      <c r="I118" s="128"/>
      <c r="J118" s="127"/>
      <c r="K118" s="128"/>
      <c r="L118" s="127"/>
      <c r="M118" s="128"/>
      <c r="N118" s="127"/>
      <c r="O118" s="128"/>
      <c r="P118" s="127"/>
      <c r="Q118" s="128"/>
      <c r="R118" s="127"/>
      <c r="S118" s="128"/>
      <c r="T118" s="54">
        <f>SUM(D118,H118,L118,P118)</f>
        <v>0</v>
      </c>
      <c r="U118" s="128"/>
      <c r="V118" s="54">
        <f>SUM(F118,J118,N118,R118)</f>
        <v>0</v>
      </c>
    </row>
    <row r="119" spans="2:22" s="126" customFormat="1" x14ac:dyDescent="0.2">
      <c r="D119" s="96"/>
      <c r="E119" s="128"/>
      <c r="F119" s="128"/>
      <c r="G119" s="128"/>
      <c r="H119" s="128"/>
      <c r="I119" s="128"/>
      <c r="J119" s="128"/>
      <c r="K119" s="128"/>
      <c r="L119" s="128"/>
      <c r="M119" s="128"/>
      <c r="N119" s="128"/>
      <c r="O119" s="128"/>
      <c r="P119" s="128"/>
      <c r="Q119" s="128"/>
      <c r="R119" s="128"/>
      <c r="S119" s="128"/>
      <c r="T119" s="128"/>
      <c r="U119" s="128"/>
      <c r="V119" s="128"/>
    </row>
    <row r="120" spans="2:22" s="126" customFormat="1" ht="13.5" thickBot="1" x14ac:dyDescent="0.25">
      <c r="B120" s="126" t="s">
        <v>110</v>
      </c>
      <c r="D120" s="133"/>
      <c r="E120" s="128"/>
      <c r="F120" s="127"/>
      <c r="G120" s="128"/>
      <c r="H120" s="127"/>
      <c r="I120" s="128"/>
      <c r="J120" s="127"/>
      <c r="K120" s="128"/>
      <c r="L120" s="127"/>
      <c r="M120" s="128"/>
      <c r="N120" s="127"/>
      <c r="O120" s="128"/>
      <c r="P120" s="127"/>
      <c r="Q120" s="128"/>
      <c r="R120" s="127"/>
      <c r="S120" s="128"/>
      <c r="T120" s="54">
        <f>SUM(D120,H120,L120,P120)</f>
        <v>0</v>
      </c>
      <c r="U120" s="128"/>
      <c r="V120" s="54">
        <f>SUM(F120,J120,N120,R120)</f>
        <v>0</v>
      </c>
    </row>
    <row r="121" spans="2:22" s="126" customFormat="1" x14ac:dyDescent="0.2">
      <c r="D121" s="96"/>
      <c r="E121" s="128"/>
      <c r="F121" s="128"/>
      <c r="G121" s="128"/>
      <c r="H121" s="128"/>
      <c r="I121" s="128"/>
      <c r="J121" s="128"/>
      <c r="K121" s="128"/>
      <c r="L121" s="128"/>
      <c r="M121" s="128"/>
      <c r="N121" s="128"/>
      <c r="O121" s="128"/>
      <c r="P121" s="128"/>
      <c r="Q121" s="128"/>
      <c r="R121" s="128"/>
      <c r="S121" s="128"/>
      <c r="T121" s="128"/>
      <c r="U121" s="128"/>
      <c r="V121" s="128"/>
    </row>
    <row r="122" spans="2:22" s="126" customFormat="1" ht="13.5" thickBot="1" x14ac:dyDescent="0.25">
      <c r="B122" s="126" t="s">
        <v>115</v>
      </c>
      <c r="C122" s="131"/>
      <c r="D122" s="133"/>
      <c r="E122" s="128"/>
      <c r="F122" s="127"/>
      <c r="G122" s="128"/>
      <c r="H122" s="127"/>
      <c r="I122" s="128"/>
      <c r="J122" s="127"/>
      <c r="K122" s="128"/>
      <c r="L122" s="127"/>
      <c r="M122" s="128"/>
      <c r="N122" s="127"/>
      <c r="O122" s="128"/>
      <c r="P122" s="127"/>
      <c r="Q122" s="128"/>
      <c r="R122" s="127"/>
      <c r="S122" s="128"/>
      <c r="T122" s="54">
        <f>SUM(D122,H122,L122,P122)</f>
        <v>0</v>
      </c>
      <c r="U122" s="128"/>
      <c r="V122" s="54">
        <f>SUM(F122,J122,N122,R122)</f>
        <v>0</v>
      </c>
    </row>
    <row r="123" spans="2:22" s="126" customFormat="1" x14ac:dyDescent="0.2">
      <c r="D123" s="96"/>
      <c r="E123" s="128"/>
      <c r="F123" s="128"/>
      <c r="G123" s="128"/>
      <c r="H123" s="128"/>
      <c r="I123" s="128"/>
      <c r="J123" s="128"/>
      <c r="K123" s="128"/>
      <c r="L123" s="128"/>
      <c r="M123" s="128"/>
      <c r="N123" s="128"/>
      <c r="O123" s="128"/>
      <c r="P123" s="128"/>
      <c r="Q123" s="128"/>
      <c r="R123" s="128"/>
      <c r="S123" s="128"/>
      <c r="T123" s="128"/>
      <c r="U123" s="128"/>
      <c r="V123" s="128"/>
    </row>
    <row r="124" spans="2:22" s="126" customFormat="1" ht="13.5" thickBot="1" x14ac:dyDescent="0.25">
      <c r="B124" s="137" t="s">
        <v>116</v>
      </c>
      <c r="C124" s="137"/>
      <c r="D124" s="134">
        <f>SUM(D118:D122)</f>
        <v>0</v>
      </c>
      <c r="E124" s="128"/>
      <c r="F124" s="134">
        <f>SUM(F118:F122)</f>
        <v>0</v>
      </c>
      <c r="G124" s="128"/>
      <c r="H124" s="134">
        <f>SUM(H118:H122)</f>
        <v>0</v>
      </c>
      <c r="I124" s="128"/>
      <c r="J124" s="134">
        <f>SUM(J118:J122)</f>
        <v>0</v>
      </c>
      <c r="K124" s="128"/>
      <c r="L124" s="134">
        <f>SUM(L118:L122)</f>
        <v>0</v>
      </c>
      <c r="M124" s="128"/>
      <c r="N124" s="134">
        <f>SUM(N118:N122)</f>
        <v>0</v>
      </c>
      <c r="O124" s="128"/>
      <c r="P124" s="134">
        <f>SUM(P118:P122)</f>
        <v>0</v>
      </c>
      <c r="Q124" s="128"/>
      <c r="R124" s="134">
        <f>SUM(R118:R122)</f>
        <v>0</v>
      </c>
      <c r="S124" s="128"/>
      <c r="T124" s="134">
        <f>SUM(T118:T122)</f>
        <v>0</v>
      </c>
      <c r="U124" s="128"/>
      <c r="V124" s="134">
        <f>SUM(V118:V122)</f>
        <v>0</v>
      </c>
    </row>
    <row r="125" spans="2:22" s="126" customFormat="1" ht="13.5" thickTop="1" x14ac:dyDescent="0.2">
      <c r="D125" s="96"/>
      <c r="E125" s="128"/>
      <c r="F125" s="128"/>
      <c r="G125" s="128"/>
      <c r="H125" s="128"/>
      <c r="I125" s="128"/>
      <c r="J125" s="128"/>
      <c r="K125" s="128"/>
      <c r="L125" s="128"/>
      <c r="M125" s="128"/>
      <c r="N125" s="128"/>
      <c r="O125" s="128"/>
      <c r="P125" s="128"/>
      <c r="Q125" s="128"/>
      <c r="R125" s="128"/>
      <c r="S125" s="128"/>
      <c r="T125" s="128"/>
      <c r="U125" s="128"/>
      <c r="V125" s="128"/>
    </row>
    <row r="126" spans="2:22" s="126" customFormat="1" x14ac:dyDescent="0.2">
      <c r="D126" s="96"/>
      <c r="E126" s="128"/>
      <c r="F126" s="128"/>
      <c r="G126" s="128"/>
      <c r="H126" s="128"/>
      <c r="I126" s="128"/>
      <c r="J126" s="128"/>
      <c r="K126" s="128"/>
      <c r="L126" s="128"/>
      <c r="M126" s="128"/>
      <c r="N126" s="128"/>
      <c r="O126" s="128"/>
      <c r="P126" s="128"/>
      <c r="Q126" s="128"/>
      <c r="R126" s="128"/>
      <c r="S126" s="128"/>
      <c r="T126" s="128"/>
      <c r="U126" s="128"/>
      <c r="V126" s="128"/>
    </row>
    <row r="127" spans="2:22" ht="15.75" thickBot="1" x14ac:dyDescent="0.25">
      <c r="B127" s="141" t="s">
        <v>24</v>
      </c>
      <c r="C127" s="142"/>
      <c r="D127" s="53">
        <f>+D68+D94+D107+D110+D113+D124</f>
        <v>0</v>
      </c>
      <c r="E127" s="42"/>
      <c r="F127" s="53">
        <f>+F68+F94+F107+F110+F113+F124</f>
        <v>0</v>
      </c>
      <c r="G127" s="47"/>
      <c r="H127" s="53">
        <f>+H68+H94+H107+H110+H113+H124</f>
        <v>0</v>
      </c>
      <c r="I127" s="42"/>
      <c r="J127" s="53">
        <f>+J68+J94+J107+J110+J113+J124</f>
        <v>0</v>
      </c>
      <c r="K127" s="47"/>
      <c r="L127" s="53">
        <f>+L68+L94+L107+L110+L113+L124</f>
        <v>0</v>
      </c>
      <c r="M127" s="42"/>
      <c r="N127" s="53">
        <f>+N68+N94+N107+N110+N113+N124</f>
        <v>0</v>
      </c>
      <c r="O127" s="33"/>
      <c r="P127" s="53">
        <f>+P68+P94+P107+P110+P113+P124</f>
        <v>0</v>
      </c>
      <c r="Q127" s="42"/>
      <c r="R127" s="53">
        <f>+R68+R94+R107+R110+R113+R124</f>
        <v>0</v>
      </c>
      <c r="S127" s="33"/>
      <c r="T127" s="53">
        <f>+T68+T94+T107+T110+T113+T124</f>
        <v>0</v>
      </c>
      <c r="U127" s="42"/>
      <c r="V127" s="53">
        <f>+V68+V94+V107+V110+V113+V124</f>
        <v>0</v>
      </c>
    </row>
    <row r="128" spans="2:22" ht="13.5" thickTop="1" x14ac:dyDescent="0.2">
      <c r="D128" s="96"/>
      <c r="E128" s="47"/>
      <c r="F128" s="33"/>
      <c r="G128" s="47"/>
      <c r="H128" s="47"/>
      <c r="I128" s="47"/>
      <c r="J128" s="33"/>
      <c r="K128" s="47"/>
      <c r="L128" s="33"/>
      <c r="M128" s="47"/>
      <c r="N128" s="33"/>
      <c r="O128" s="33"/>
      <c r="P128" s="33"/>
      <c r="Q128" s="47"/>
      <c r="R128" s="33"/>
      <c r="S128" s="33"/>
      <c r="T128" s="33"/>
      <c r="U128" s="47"/>
      <c r="V128" s="33"/>
    </row>
    <row r="129" spans="2:22" ht="15.75" customHeight="1" thickBot="1" x14ac:dyDescent="0.25">
      <c r="B129" s="7"/>
      <c r="C129" s="25" t="s">
        <v>19</v>
      </c>
      <c r="D129" s="54">
        <f>+D35-D127</f>
        <v>0</v>
      </c>
      <c r="E129" s="47"/>
      <c r="F129" s="54">
        <f>+F35-F127</f>
        <v>0</v>
      </c>
      <c r="G129" s="47"/>
      <c r="H129" s="54">
        <f>+H35-H127</f>
        <v>0</v>
      </c>
      <c r="I129" s="47"/>
      <c r="J129" s="54">
        <f>+J35-J127</f>
        <v>0</v>
      </c>
      <c r="K129" s="47"/>
      <c r="L129" s="54">
        <f>+L35-L127</f>
        <v>0</v>
      </c>
      <c r="M129" s="47"/>
      <c r="N129" s="54">
        <f>+N35-N127</f>
        <v>0</v>
      </c>
      <c r="O129" s="33"/>
      <c r="P129" s="54">
        <f>+P35-P127</f>
        <v>0</v>
      </c>
      <c r="Q129" s="47"/>
      <c r="R129" s="54">
        <f>+R35-R127</f>
        <v>0</v>
      </c>
      <c r="S129" s="33"/>
      <c r="T129" s="54">
        <f>+T35-T127</f>
        <v>0</v>
      </c>
      <c r="U129" s="47"/>
      <c r="V129" s="54">
        <f>+V35-V127</f>
        <v>0</v>
      </c>
    </row>
    <row r="130" spans="2:22" ht="15" customHeight="1" x14ac:dyDescent="0.2">
      <c r="D130" s="89"/>
      <c r="E130" s="89"/>
      <c r="F130" s="89"/>
      <c r="G130" s="89"/>
      <c r="H130" s="89"/>
      <c r="I130" s="89"/>
      <c r="J130" s="89"/>
      <c r="K130" s="89"/>
      <c r="L130" s="89"/>
      <c r="M130" s="89"/>
      <c r="N130" s="89"/>
      <c r="O130" s="89"/>
      <c r="P130" s="89"/>
      <c r="Q130" s="89"/>
      <c r="R130" s="89"/>
      <c r="S130" s="89"/>
      <c r="T130" s="89"/>
      <c r="U130" s="89"/>
      <c r="V130" s="89"/>
    </row>
    <row r="131" spans="2:22" ht="15" customHeight="1" x14ac:dyDescent="0.2">
      <c r="D131" s="89"/>
      <c r="E131" s="89"/>
      <c r="F131" s="89"/>
      <c r="G131" s="89"/>
      <c r="H131" s="89"/>
      <c r="I131" s="89"/>
      <c r="J131" s="89"/>
      <c r="K131" s="89"/>
      <c r="L131" s="89"/>
      <c r="M131" s="89"/>
      <c r="N131" s="89"/>
      <c r="O131" s="89"/>
      <c r="P131" s="89"/>
      <c r="Q131" s="89"/>
      <c r="R131" s="89"/>
      <c r="S131" s="89"/>
      <c r="T131" s="89"/>
      <c r="U131" s="89"/>
      <c r="V131" s="89"/>
    </row>
    <row r="132" spans="2:22" ht="15" x14ac:dyDescent="0.2">
      <c r="B132" s="130" t="s">
        <v>104</v>
      </c>
      <c r="C132" s="125"/>
      <c r="D132" s="125"/>
      <c r="E132" s="125"/>
      <c r="F132" s="125"/>
      <c r="G132" s="125"/>
      <c r="H132" s="125"/>
      <c r="I132" s="125"/>
      <c r="J132" s="125"/>
      <c r="K132" s="125"/>
      <c r="L132" s="125"/>
      <c r="M132" s="125"/>
      <c r="N132" s="125"/>
      <c r="O132" s="125"/>
      <c r="P132" s="125"/>
      <c r="Q132" s="125"/>
      <c r="R132" s="125"/>
      <c r="S132" s="90"/>
      <c r="T132" s="89"/>
      <c r="U132" s="89"/>
      <c r="V132" s="89"/>
    </row>
    <row r="133" spans="2:22" x14ac:dyDescent="0.2">
      <c r="B133" s="129" t="s">
        <v>105</v>
      </c>
      <c r="C133" s="135"/>
      <c r="D133" s="135"/>
      <c r="E133" s="135"/>
      <c r="F133" s="135"/>
      <c r="G133" s="135"/>
      <c r="H133" s="135"/>
      <c r="I133" s="135"/>
      <c r="J133" s="135"/>
      <c r="K133" s="135"/>
      <c r="L133" s="135"/>
      <c r="M133" s="135"/>
      <c r="N133" s="135"/>
      <c r="O133" s="135"/>
      <c r="P133" s="135"/>
      <c r="Q133" s="135"/>
      <c r="R133" s="135"/>
      <c r="S133" s="135"/>
      <c r="T133" s="135"/>
      <c r="U133" s="135"/>
      <c r="V133" s="135"/>
    </row>
    <row r="134" spans="2:22" x14ac:dyDescent="0.2">
      <c r="B134" s="129"/>
      <c r="C134" s="135"/>
      <c r="D134" s="135"/>
      <c r="E134" s="135"/>
      <c r="F134" s="135"/>
      <c r="G134" s="135"/>
      <c r="H134" s="135"/>
      <c r="I134" s="135"/>
      <c r="J134" s="135"/>
      <c r="K134" s="135"/>
      <c r="L134" s="135"/>
      <c r="M134" s="135"/>
      <c r="N134" s="135"/>
      <c r="O134" s="135"/>
      <c r="P134" s="135"/>
      <c r="Q134" s="135"/>
      <c r="R134" s="135"/>
      <c r="S134" s="135"/>
      <c r="T134" s="135"/>
      <c r="U134" s="135"/>
      <c r="V134" s="135"/>
    </row>
    <row r="135" spans="2:22" x14ac:dyDescent="0.2">
      <c r="B135" s="129"/>
      <c r="C135" s="135"/>
      <c r="D135" s="135"/>
      <c r="E135" s="135"/>
      <c r="F135" s="135"/>
      <c r="G135" s="135"/>
      <c r="H135" s="135"/>
      <c r="I135" s="135"/>
      <c r="J135" s="135"/>
      <c r="K135" s="135"/>
      <c r="L135" s="135"/>
      <c r="M135" s="135"/>
      <c r="N135" s="135"/>
      <c r="O135" s="135"/>
      <c r="P135" s="135"/>
      <c r="Q135" s="135"/>
      <c r="R135" s="135"/>
      <c r="S135" s="135"/>
      <c r="T135" s="135"/>
      <c r="U135" s="135"/>
      <c r="V135" s="135"/>
    </row>
    <row r="136" spans="2:22" x14ac:dyDescent="0.2">
      <c r="B136" s="129"/>
      <c r="C136" s="135"/>
      <c r="D136" s="135"/>
      <c r="E136" s="135"/>
      <c r="F136" s="135"/>
      <c r="G136" s="135"/>
      <c r="H136" s="135"/>
      <c r="I136" s="135"/>
      <c r="J136" s="135"/>
      <c r="K136" s="135"/>
      <c r="L136" s="135"/>
      <c r="M136" s="135"/>
      <c r="N136" s="135"/>
      <c r="O136" s="135"/>
      <c r="P136" s="135"/>
      <c r="Q136" s="135"/>
      <c r="R136" s="135"/>
      <c r="S136" s="135"/>
      <c r="T136" s="135"/>
      <c r="U136" s="135"/>
      <c r="V136" s="135"/>
    </row>
    <row r="137" spans="2:22" x14ac:dyDescent="0.2">
      <c r="B137" s="129"/>
      <c r="C137" s="135"/>
      <c r="D137" s="135"/>
      <c r="E137" s="135"/>
      <c r="F137" s="135"/>
      <c r="G137" s="135"/>
      <c r="H137" s="135"/>
      <c r="I137" s="135"/>
      <c r="J137" s="135"/>
      <c r="K137" s="135"/>
      <c r="L137" s="135"/>
      <c r="M137" s="135"/>
      <c r="N137" s="135"/>
      <c r="O137" s="135"/>
      <c r="P137" s="135"/>
      <c r="Q137" s="135"/>
      <c r="R137" s="135"/>
      <c r="S137" s="135"/>
      <c r="T137" s="135"/>
      <c r="U137" s="135"/>
      <c r="V137" s="135"/>
    </row>
    <row r="138" spans="2:22" x14ac:dyDescent="0.2">
      <c r="B138" s="129"/>
      <c r="C138" s="135"/>
      <c r="D138" s="135"/>
      <c r="E138" s="135"/>
      <c r="F138" s="135"/>
      <c r="G138" s="135"/>
      <c r="H138" s="135"/>
      <c r="I138" s="135"/>
      <c r="J138" s="135"/>
      <c r="K138" s="135"/>
      <c r="L138" s="135"/>
      <c r="M138" s="135"/>
      <c r="N138" s="135"/>
      <c r="O138" s="135"/>
      <c r="P138" s="135"/>
      <c r="Q138" s="135"/>
      <c r="R138" s="135"/>
      <c r="S138" s="135"/>
      <c r="T138" s="135"/>
      <c r="U138" s="135"/>
      <c r="V138" s="135"/>
    </row>
    <row r="139" spans="2:22" x14ac:dyDescent="0.2">
      <c r="B139" s="129"/>
      <c r="C139" s="135"/>
      <c r="D139" s="135"/>
      <c r="E139" s="135"/>
      <c r="F139" s="135"/>
      <c r="G139" s="135"/>
      <c r="H139" s="135"/>
      <c r="I139" s="135"/>
      <c r="J139" s="135"/>
      <c r="K139" s="135"/>
      <c r="L139" s="135"/>
      <c r="M139" s="135"/>
      <c r="N139" s="135"/>
      <c r="O139" s="135"/>
      <c r="P139" s="135"/>
      <c r="Q139" s="135"/>
      <c r="R139" s="135"/>
      <c r="S139" s="135"/>
      <c r="T139" s="135"/>
      <c r="U139" s="135"/>
      <c r="V139" s="135"/>
    </row>
    <row r="140" spans="2:22" x14ac:dyDescent="0.2">
      <c r="B140" s="129"/>
      <c r="C140" s="135"/>
      <c r="D140" s="135"/>
      <c r="E140" s="135"/>
      <c r="F140" s="135"/>
      <c r="G140" s="135"/>
      <c r="H140" s="135"/>
      <c r="I140" s="135"/>
      <c r="J140" s="135"/>
      <c r="K140" s="135"/>
      <c r="L140" s="135"/>
      <c r="M140" s="135"/>
      <c r="N140" s="135"/>
      <c r="O140" s="135"/>
      <c r="P140" s="135"/>
      <c r="Q140" s="135"/>
      <c r="R140" s="135"/>
      <c r="S140" s="135"/>
      <c r="T140" s="135"/>
      <c r="U140" s="135"/>
      <c r="V140" s="135"/>
    </row>
    <row r="141" spans="2:22" x14ac:dyDescent="0.2">
      <c r="B141" s="129"/>
      <c r="C141" s="135"/>
      <c r="D141" s="135"/>
      <c r="E141" s="135"/>
      <c r="F141" s="135"/>
      <c r="G141" s="135"/>
      <c r="H141" s="135"/>
      <c r="I141" s="135"/>
      <c r="J141" s="135"/>
      <c r="K141" s="135"/>
      <c r="L141" s="135"/>
      <c r="M141" s="135"/>
      <c r="N141" s="135"/>
      <c r="O141" s="135"/>
      <c r="P141" s="135"/>
      <c r="Q141" s="135"/>
      <c r="R141" s="135"/>
      <c r="S141" s="135"/>
      <c r="T141" s="135"/>
      <c r="U141" s="135"/>
      <c r="V141" s="135"/>
    </row>
    <row r="142" spans="2:22" x14ac:dyDescent="0.2">
      <c r="D142" s="89"/>
      <c r="E142" s="89"/>
      <c r="F142" s="89"/>
      <c r="G142" s="89"/>
      <c r="H142" s="89"/>
      <c r="I142" s="89"/>
      <c r="J142" s="89"/>
      <c r="K142" s="89"/>
      <c r="L142" s="89"/>
      <c r="M142" s="89"/>
      <c r="N142" s="89"/>
      <c r="O142" s="90"/>
      <c r="P142" s="90"/>
      <c r="Q142" s="90"/>
      <c r="R142" s="90"/>
      <c r="S142" s="90"/>
      <c r="T142" s="89"/>
      <c r="U142" s="89"/>
      <c r="V142" s="89"/>
    </row>
    <row r="143" spans="2:22" x14ac:dyDescent="0.2">
      <c r="D143" s="89"/>
      <c r="E143" s="89"/>
      <c r="F143" s="89"/>
      <c r="G143" s="89"/>
      <c r="H143" s="89"/>
      <c r="I143" s="89"/>
      <c r="J143" s="89"/>
      <c r="K143" s="89"/>
      <c r="L143" s="89"/>
      <c r="M143" s="89"/>
      <c r="N143" s="89"/>
      <c r="O143" s="90"/>
      <c r="P143" s="90"/>
      <c r="Q143" s="90"/>
      <c r="R143" s="90"/>
      <c r="S143" s="90"/>
      <c r="T143" s="89"/>
      <c r="U143" s="89"/>
      <c r="V143" s="89"/>
    </row>
    <row r="144" spans="2:22" x14ac:dyDescent="0.2">
      <c r="D144" s="89"/>
      <c r="E144" s="89"/>
      <c r="F144" s="89"/>
      <c r="G144" s="89"/>
      <c r="H144" s="89"/>
      <c r="I144" s="89"/>
      <c r="J144" s="89"/>
      <c r="K144" s="89"/>
      <c r="L144" s="89"/>
      <c r="M144" s="89"/>
      <c r="N144" s="89"/>
      <c r="O144" s="90"/>
      <c r="P144" s="90"/>
      <c r="Q144" s="90"/>
      <c r="R144" s="90"/>
      <c r="S144" s="90"/>
      <c r="T144" s="89"/>
      <c r="U144" s="89"/>
      <c r="V144" s="89"/>
    </row>
    <row r="145" spans="4:22" x14ac:dyDescent="0.2">
      <c r="D145" s="89"/>
      <c r="E145" s="89"/>
      <c r="F145" s="89"/>
      <c r="G145" s="89"/>
      <c r="H145" s="89"/>
      <c r="I145" s="89"/>
      <c r="J145" s="89"/>
      <c r="K145" s="89"/>
      <c r="L145" s="89"/>
      <c r="M145" s="89"/>
      <c r="N145" s="89"/>
      <c r="O145" s="90"/>
      <c r="P145" s="90"/>
      <c r="Q145" s="90"/>
      <c r="R145" s="90"/>
      <c r="S145" s="90"/>
      <c r="T145" s="89"/>
      <c r="U145" s="89"/>
      <c r="V145" s="89"/>
    </row>
    <row r="146" spans="4:22" x14ac:dyDescent="0.2">
      <c r="D146" s="89"/>
      <c r="E146" s="89"/>
      <c r="F146" s="89"/>
      <c r="G146" s="89"/>
      <c r="H146" s="89"/>
      <c r="I146" s="89"/>
      <c r="J146" s="89"/>
      <c r="K146" s="89"/>
      <c r="L146" s="89"/>
      <c r="M146" s="89"/>
      <c r="N146" s="89"/>
      <c r="O146" s="90"/>
      <c r="P146" s="90"/>
      <c r="Q146" s="90"/>
      <c r="R146" s="90"/>
      <c r="S146" s="90"/>
      <c r="T146" s="89"/>
      <c r="U146" s="89"/>
      <c r="V146" s="89"/>
    </row>
    <row r="147" spans="4:22" x14ac:dyDescent="0.2">
      <c r="D147" s="89"/>
      <c r="E147" s="89"/>
      <c r="F147" s="89"/>
      <c r="G147" s="89"/>
      <c r="H147" s="89"/>
      <c r="I147" s="89"/>
      <c r="J147" s="89"/>
      <c r="K147" s="89"/>
      <c r="L147" s="89"/>
      <c r="M147" s="89"/>
      <c r="N147" s="89"/>
      <c r="O147" s="90"/>
      <c r="P147" s="90"/>
      <c r="Q147" s="90"/>
      <c r="R147" s="90"/>
      <c r="S147" s="90"/>
      <c r="T147" s="89"/>
      <c r="U147" s="89"/>
      <c r="V147" s="89"/>
    </row>
    <row r="148" spans="4:22" x14ac:dyDescent="0.2">
      <c r="D148" s="89"/>
      <c r="E148" s="89"/>
      <c r="F148" s="89"/>
      <c r="G148" s="89"/>
      <c r="H148" s="89"/>
      <c r="I148" s="89"/>
      <c r="J148" s="89"/>
      <c r="K148" s="89"/>
      <c r="L148" s="89"/>
      <c r="M148" s="89"/>
      <c r="N148" s="89"/>
      <c r="O148" s="90"/>
      <c r="P148" s="90"/>
      <c r="Q148" s="90"/>
      <c r="R148" s="90"/>
      <c r="S148" s="90"/>
      <c r="T148" s="89"/>
      <c r="U148" s="89"/>
      <c r="V148" s="89"/>
    </row>
    <row r="149" spans="4:22" x14ac:dyDescent="0.2">
      <c r="D149" s="89"/>
      <c r="E149" s="89"/>
      <c r="F149" s="89"/>
      <c r="G149" s="89"/>
      <c r="H149" s="89"/>
      <c r="I149" s="89"/>
      <c r="J149" s="89"/>
      <c r="K149" s="89"/>
      <c r="L149" s="89"/>
      <c r="M149" s="89"/>
      <c r="N149" s="89"/>
      <c r="O149" s="90"/>
      <c r="P149" s="90"/>
      <c r="Q149" s="90"/>
      <c r="R149" s="90"/>
      <c r="S149" s="90"/>
      <c r="T149" s="89"/>
      <c r="U149" s="89"/>
      <c r="V149" s="89"/>
    </row>
    <row r="150" spans="4:22" x14ac:dyDescent="0.2">
      <c r="D150" s="89"/>
      <c r="E150" s="89"/>
      <c r="F150" s="89"/>
      <c r="G150" s="89"/>
      <c r="H150" s="89"/>
      <c r="I150" s="89"/>
      <c r="J150" s="89"/>
      <c r="K150" s="89"/>
      <c r="L150" s="89"/>
      <c r="M150" s="89"/>
      <c r="N150" s="89"/>
      <c r="O150" s="90"/>
      <c r="P150" s="90"/>
      <c r="Q150" s="90"/>
      <c r="R150" s="90"/>
      <c r="S150" s="90"/>
      <c r="T150" s="89"/>
      <c r="U150" s="89"/>
      <c r="V150" s="89"/>
    </row>
    <row r="151" spans="4:22" x14ac:dyDescent="0.2">
      <c r="D151" s="89"/>
      <c r="E151" s="89"/>
      <c r="F151" s="89"/>
      <c r="G151" s="89"/>
      <c r="H151" s="89"/>
      <c r="I151" s="89"/>
      <c r="J151" s="89"/>
      <c r="K151" s="89"/>
      <c r="L151" s="89"/>
      <c r="M151" s="89"/>
      <c r="N151" s="89"/>
      <c r="O151" s="90"/>
      <c r="P151" s="90"/>
      <c r="Q151" s="90"/>
      <c r="R151" s="90"/>
      <c r="S151" s="90"/>
      <c r="T151" s="89"/>
      <c r="U151" s="89"/>
      <c r="V151" s="89"/>
    </row>
    <row r="152" spans="4:22" x14ac:dyDescent="0.2">
      <c r="D152" s="89"/>
      <c r="E152" s="89"/>
      <c r="F152" s="89"/>
      <c r="G152" s="89"/>
      <c r="H152" s="89"/>
      <c r="I152" s="89"/>
      <c r="J152" s="89"/>
      <c r="K152" s="89"/>
      <c r="L152" s="89"/>
      <c r="M152" s="89"/>
      <c r="N152" s="89"/>
      <c r="O152" s="90"/>
      <c r="P152" s="90"/>
      <c r="Q152" s="90"/>
      <c r="R152" s="90"/>
      <c r="S152" s="90"/>
      <c r="T152" s="89"/>
      <c r="U152" s="89"/>
      <c r="V152" s="89"/>
    </row>
    <row r="153" spans="4:22" x14ac:dyDescent="0.2">
      <c r="D153" s="89"/>
      <c r="E153" s="89"/>
      <c r="F153" s="89"/>
      <c r="G153" s="89"/>
      <c r="H153" s="89"/>
      <c r="I153" s="89"/>
      <c r="J153" s="89"/>
      <c r="K153" s="89"/>
      <c r="L153" s="89"/>
      <c r="M153" s="89"/>
      <c r="N153" s="89"/>
      <c r="O153" s="90"/>
      <c r="P153" s="90"/>
      <c r="Q153" s="90"/>
      <c r="R153" s="90"/>
      <c r="S153" s="90"/>
      <c r="T153" s="89"/>
      <c r="U153" s="89"/>
      <c r="V153" s="89"/>
    </row>
    <row r="154" spans="4:22" x14ac:dyDescent="0.2">
      <c r="D154" s="89"/>
      <c r="E154" s="89"/>
      <c r="F154" s="89"/>
      <c r="G154" s="89"/>
      <c r="H154" s="89"/>
      <c r="I154" s="89"/>
      <c r="J154" s="89"/>
      <c r="K154" s="89"/>
      <c r="L154" s="89"/>
      <c r="M154" s="89"/>
      <c r="N154" s="89"/>
      <c r="O154" s="90"/>
      <c r="P154" s="90"/>
      <c r="Q154" s="90"/>
      <c r="R154" s="90"/>
      <c r="S154" s="90"/>
      <c r="T154" s="89"/>
      <c r="U154" s="89"/>
      <c r="V154" s="89"/>
    </row>
    <row r="155" spans="4:22" x14ac:dyDescent="0.2">
      <c r="D155" s="89"/>
      <c r="E155" s="89"/>
      <c r="F155" s="89"/>
      <c r="G155" s="89"/>
      <c r="H155" s="89"/>
      <c r="I155" s="89"/>
      <c r="J155" s="89"/>
      <c r="K155" s="89"/>
      <c r="L155" s="89"/>
      <c r="M155" s="89"/>
      <c r="N155" s="89"/>
      <c r="O155" s="90"/>
      <c r="P155" s="90"/>
      <c r="Q155" s="90"/>
      <c r="R155" s="90"/>
      <c r="S155" s="90"/>
      <c r="T155" s="89"/>
      <c r="U155" s="89"/>
      <c r="V155" s="89"/>
    </row>
    <row r="156" spans="4:22" x14ac:dyDescent="0.2">
      <c r="D156" s="89"/>
      <c r="E156" s="89"/>
      <c r="F156" s="89"/>
      <c r="G156" s="89"/>
      <c r="H156" s="89"/>
      <c r="I156" s="89"/>
      <c r="J156" s="89"/>
      <c r="K156" s="89"/>
      <c r="L156" s="89"/>
      <c r="M156" s="89"/>
      <c r="N156" s="89"/>
      <c r="O156" s="90"/>
      <c r="P156" s="90"/>
      <c r="Q156" s="90"/>
      <c r="R156" s="90"/>
      <c r="S156" s="90"/>
      <c r="T156" s="89"/>
      <c r="U156" s="89"/>
      <c r="V156" s="89"/>
    </row>
    <row r="157" spans="4:22" x14ac:dyDescent="0.2">
      <c r="D157" s="89"/>
      <c r="E157" s="89"/>
      <c r="F157" s="89"/>
      <c r="G157" s="89"/>
      <c r="H157" s="89"/>
      <c r="I157" s="89"/>
      <c r="J157" s="89"/>
      <c r="K157" s="89"/>
      <c r="L157" s="89"/>
      <c r="M157" s="89"/>
      <c r="N157" s="89"/>
      <c r="O157" s="90"/>
      <c r="P157" s="90"/>
      <c r="Q157" s="90"/>
      <c r="R157" s="90"/>
      <c r="S157" s="90"/>
      <c r="T157" s="89"/>
      <c r="U157" s="89"/>
      <c r="V157" s="89"/>
    </row>
    <row r="158" spans="4:22" x14ac:dyDescent="0.2">
      <c r="D158" s="89"/>
      <c r="E158" s="89"/>
      <c r="F158" s="89"/>
      <c r="G158" s="89"/>
      <c r="H158" s="89"/>
      <c r="I158" s="89"/>
      <c r="J158" s="89"/>
      <c r="K158" s="89"/>
      <c r="L158" s="89"/>
      <c r="M158" s="89"/>
      <c r="N158" s="89"/>
      <c r="O158" s="90"/>
      <c r="P158" s="90"/>
      <c r="Q158" s="90"/>
      <c r="R158" s="90"/>
      <c r="S158" s="90"/>
      <c r="T158" s="89"/>
      <c r="U158" s="89"/>
      <c r="V158" s="89"/>
    </row>
    <row r="159" spans="4:22" x14ac:dyDescent="0.2">
      <c r="D159" s="89"/>
      <c r="E159" s="89"/>
      <c r="F159" s="89"/>
      <c r="G159" s="89"/>
      <c r="H159" s="89"/>
      <c r="I159" s="89"/>
      <c r="J159" s="89"/>
      <c r="K159" s="89"/>
      <c r="L159" s="89"/>
      <c r="M159" s="89"/>
      <c r="N159" s="89"/>
      <c r="O159" s="90"/>
      <c r="P159" s="90"/>
      <c r="Q159" s="90"/>
      <c r="R159" s="90"/>
      <c r="S159" s="90"/>
      <c r="T159" s="89"/>
      <c r="U159" s="89"/>
      <c r="V159" s="89"/>
    </row>
    <row r="160" spans="4:22" x14ac:dyDescent="0.2">
      <c r="D160" s="89"/>
      <c r="E160" s="89"/>
      <c r="F160" s="89"/>
      <c r="G160" s="89"/>
      <c r="H160" s="89"/>
      <c r="I160" s="89"/>
      <c r="J160" s="89"/>
      <c r="K160" s="89"/>
      <c r="L160" s="89"/>
      <c r="M160" s="89"/>
      <c r="N160" s="89"/>
      <c r="O160" s="90"/>
      <c r="P160" s="90"/>
      <c r="Q160" s="90"/>
      <c r="R160" s="90"/>
      <c r="S160" s="90"/>
      <c r="T160" s="89"/>
      <c r="U160" s="89"/>
      <c r="V160" s="89"/>
    </row>
    <row r="161" spans="4:22" x14ac:dyDescent="0.2">
      <c r="D161" s="89"/>
      <c r="E161" s="89"/>
      <c r="F161" s="89"/>
      <c r="G161" s="89"/>
      <c r="H161" s="89"/>
      <c r="I161" s="89"/>
      <c r="J161" s="89"/>
      <c r="K161" s="89"/>
      <c r="L161" s="89"/>
      <c r="M161" s="89"/>
      <c r="N161" s="89"/>
      <c r="O161" s="90"/>
      <c r="P161" s="90"/>
      <c r="Q161" s="90"/>
      <c r="R161" s="90"/>
      <c r="S161" s="90"/>
      <c r="T161" s="89"/>
      <c r="U161" s="89"/>
      <c r="V161" s="89"/>
    </row>
    <row r="162" spans="4:22" x14ac:dyDescent="0.2">
      <c r="D162" s="89"/>
      <c r="E162" s="89"/>
      <c r="F162" s="89"/>
      <c r="G162" s="89"/>
      <c r="H162" s="89"/>
      <c r="I162" s="89"/>
      <c r="J162" s="89"/>
      <c r="K162" s="89"/>
      <c r="L162" s="89"/>
      <c r="M162" s="89"/>
      <c r="N162" s="89"/>
      <c r="O162" s="90"/>
      <c r="P162" s="90"/>
      <c r="Q162" s="90"/>
      <c r="R162" s="90"/>
      <c r="S162" s="90"/>
      <c r="T162" s="89"/>
      <c r="U162" s="89"/>
      <c r="V162" s="89"/>
    </row>
    <row r="163" spans="4:22" x14ac:dyDescent="0.2">
      <c r="D163" s="89"/>
      <c r="E163" s="89"/>
      <c r="F163" s="89"/>
      <c r="G163" s="89"/>
      <c r="H163" s="89"/>
      <c r="I163" s="89"/>
      <c r="J163" s="89"/>
      <c r="K163" s="89"/>
      <c r="L163" s="89"/>
      <c r="M163" s="89"/>
      <c r="N163" s="89"/>
      <c r="O163" s="90"/>
      <c r="P163" s="90"/>
      <c r="Q163" s="90"/>
      <c r="R163" s="90"/>
      <c r="S163" s="90"/>
      <c r="T163" s="89"/>
      <c r="U163" s="89"/>
      <c r="V163" s="89"/>
    </row>
    <row r="164" spans="4:22" x14ac:dyDescent="0.2">
      <c r="D164" s="89"/>
      <c r="E164" s="89"/>
      <c r="F164" s="89"/>
      <c r="G164" s="89"/>
      <c r="H164" s="89"/>
      <c r="I164" s="89"/>
      <c r="J164" s="89"/>
      <c r="K164" s="89"/>
      <c r="L164" s="89"/>
      <c r="M164" s="89"/>
      <c r="N164" s="89"/>
      <c r="O164" s="90"/>
      <c r="P164" s="90"/>
      <c r="Q164" s="90"/>
      <c r="R164" s="90"/>
      <c r="S164" s="90"/>
      <c r="T164" s="89"/>
      <c r="U164" s="89"/>
      <c r="V164" s="89"/>
    </row>
    <row r="165" spans="4:22" x14ac:dyDescent="0.2">
      <c r="D165" s="89"/>
      <c r="E165" s="89"/>
      <c r="F165" s="89"/>
      <c r="G165" s="89"/>
      <c r="H165" s="89"/>
      <c r="I165" s="89"/>
      <c r="J165" s="89"/>
      <c r="K165" s="89"/>
      <c r="L165" s="89"/>
      <c r="M165" s="89"/>
      <c r="N165" s="89"/>
      <c r="O165" s="90"/>
      <c r="P165" s="90"/>
      <c r="Q165" s="90"/>
      <c r="R165" s="90"/>
      <c r="S165" s="90"/>
      <c r="T165" s="89"/>
      <c r="U165" s="89"/>
      <c r="V165" s="89"/>
    </row>
    <row r="166" spans="4:22" x14ac:dyDescent="0.2">
      <c r="D166" s="89"/>
      <c r="E166" s="89"/>
      <c r="F166" s="89"/>
      <c r="G166" s="89"/>
      <c r="H166" s="89"/>
      <c r="I166" s="89"/>
      <c r="J166" s="89"/>
      <c r="K166" s="89"/>
      <c r="L166" s="89"/>
      <c r="M166" s="89"/>
      <c r="N166" s="89"/>
      <c r="O166" s="90"/>
      <c r="P166" s="90"/>
      <c r="Q166" s="90"/>
      <c r="R166" s="90"/>
      <c r="S166" s="90"/>
      <c r="T166" s="89"/>
      <c r="U166" s="89"/>
      <c r="V166" s="89"/>
    </row>
    <row r="167" spans="4:22" x14ac:dyDescent="0.2">
      <c r="D167" s="89"/>
      <c r="E167" s="89"/>
      <c r="F167" s="89"/>
      <c r="G167" s="89"/>
      <c r="H167" s="89"/>
      <c r="I167" s="89"/>
      <c r="J167" s="89"/>
      <c r="K167" s="89"/>
      <c r="L167" s="89"/>
      <c r="M167" s="89"/>
      <c r="N167" s="89"/>
      <c r="O167" s="90"/>
      <c r="P167" s="90"/>
      <c r="Q167" s="90"/>
      <c r="R167" s="90"/>
      <c r="S167" s="90"/>
      <c r="T167" s="89"/>
      <c r="U167" s="89"/>
      <c r="V167" s="89"/>
    </row>
    <row r="168" spans="4:22" x14ac:dyDescent="0.2">
      <c r="D168" s="89"/>
      <c r="E168" s="89"/>
      <c r="F168" s="89"/>
      <c r="G168" s="89"/>
      <c r="H168" s="89"/>
      <c r="I168" s="89"/>
      <c r="J168" s="89"/>
      <c r="K168" s="89"/>
      <c r="L168" s="89"/>
      <c r="M168" s="89"/>
      <c r="N168" s="89"/>
      <c r="O168" s="90"/>
      <c r="P168" s="90"/>
      <c r="Q168" s="90"/>
      <c r="R168" s="90"/>
      <c r="S168" s="90"/>
      <c r="T168" s="89"/>
      <c r="U168" s="89"/>
      <c r="V168" s="89"/>
    </row>
    <row r="169" spans="4:22" x14ac:dyDescent="0.2">
      <c r="D169" s="89"/>
      <c r="E169" s="89"/>
      <c r="F169" s="89"/>
      <c r="G169" s="89"/>
      <c r="H169" s="89"/>
      <c r="I169" s="89"/>
      <c r="J169" s="89"/>
      <c r="K169" s="89"/>
      <c r="L169" s="89"/>
      <c r="M169" s="89"/>
      <c r="N169" s="89"/>
      <c r="O169" s="90"/>
      <c r="P169" s="90"/>
      <c r="Q169" s="90"/>
      <c r="R169" s="90"/>
      <c r="S169" s="90"/>
      <c r="T169" s="89"/>
      <c r="U169" s="89"/>
      <c r="V169" s="89"/>
    </row>
    <row r="170" spans="4:22" x14ac:dyDescent="0.2">
      <c r="D170" s="89"/>
      <c r="E170" s="89"/>
      <c r="F170" s="89"/>
      <c r="G170" s="89"/>
      <c r="H170" s="89"/>
      <c r="I170" s="89"/>
      <c r="J170" s="89"/>
      <c r="K170" s="89"/>
      <c r="L170" s="89"/>
      <c r="M170" s="89"/>
      <c r="N170" s="89"/>
      <c r="O170" s="90"/>
      <c r="P170" s="90"/>
      <c r="Q170" s="90"/>
      <c r="R170" s="90"/>
      <c r="S170" s="90"/>
      <c r="T170" s="89"/>
      <c r="U170" s="89"/>
      <c r="V170" s="89"/>
    </row>
    <row r="171" spans="4:22" x14ac:dyDescent="0.2">
      <c r="D171" s="89"/>
      <c r="E171" s="89"/>
      <c r="F171" s="89"/>
      <c r="G171" s="89"/>
      <c r="H171" s="89"/>
      <c r="I171" s="89"/>
      <c r="J171" s="89"/>
      <c r="K171" s="89"/>
      <c r="L171" s="89"/>
      <c r="M171" s="89"/>
      <c r="N171" s="89"/>
      <c r="O171" s="90"/>
      <c r="P171" s="90"/>
      <c r="Q171" s="90"/>
      <c r="R171" s="90"/>
      <c r="S171" s="90"/>
      <c r="T171" s="89"/>
      <c r="U171" s="89"/>
      <c r="V171" s="89"/>
    </row>
    <row r="172" spans="4:22" x14ac:dyDescent="0.2">
      <c r="D172" s="89"/>
      <c r="E172" s="89"/>
      <c r="F172" s="89"/>
      <c r="G172" s="89"/>
      <c r="H172" s="89"/>
      <c r="I172" s="89"/>
      <c r="J172" s="89"/>
      <c r="K172" s="89"/>
      <c r="L172" s="89"/>
      <c r="M172" s="89"/>
      <c r="N172" s="89"/>
      <c r="O172" s="90"/>
      <c r="P172" s="90"/>
      <c r="Q172" s="90"/>
      <c r="R172" s="90"/>
      <c r="S172" s="90"/>
      <c r="T172" s="89"/>
      <c r="U172" s="89"/>
      <c r="V172" s="89"/>
    </row>
    <row r="173" spans="4:22" x14ac:dyDescent="0.2">
      <c r="D173" s="89"/>
      <c r="E173" s="89"/>
      <c r="F173" s="89"/>
      <c r="G173" s="89"/>
      <c r="H173" s="89"/>
      <c r="I173" s="89"/>
      <c r="J173" s="89"/>
      <c r="K173" s="89"/>
      <c r="L173" s="89"/>
      <c r="M173" s="89"/>
      <c r="N173" s="89"/>
      <c r="O173" s="90"/>
      <c r="P173" s="90"/>
      <c r="Q173" s="90"/>
      <c r="R173" s="90"/>
      <c r="S173" s="90"/>
      <c r="T173" s="89"/>
      <c r="U173" s="89"/>
      <c r="V173" s="89"/>
    </row>
    <row r="174" spans="4:22" x14ac:dyDescent="0.2">
      <c r="D174" s="89"/>
      <c r="E174" s="89"/>
      <c r="F174" s="89"/>
      <c r="G174" s="89"/>
      <c r="H174" s="89"/>
      <c r="I174" s="89"/>
      <c r="J174" s="89"/>
      <c r="K174" s="89"/>
      <c r="L174" s="89"/>
      <c r="M174" s="89"/>
      <c r="N174" s="89"/>
      <c r="O174" s="90"/>
      <c r="P174" s="90"/>
      <c r="Q174" s="90"/>
      <c r="R174" s="90"/>
      <c r="S174" s="90"/>
      <c r="T174" s="89"/>
      <c r="U174" s="89"/>
      <c r="V174" s="89"/>
    </row>
    <row r="175" spans="4:22" x14ac:dyDescent="0.2">
      <c r="D175" s="89"/>
      <c r="E175" s="89"/>
      <c r="F175" s="89"/>
      <c r="G175" s="89"/>
      <c r="H175" s="89"/>
      <c r="I175" s="89"/>
      <c r="J175" s="89"/>
      <c r="K175" s="89"/>
      <c r="L175" s="89"/>
      <c r="M175" s="89"/>
      <c r="N175" s="89"/>
      <c r="O175" s="90"/>
      <c r="P175" s="90"/>
      <c r="Q175" s="90"/>
      <c r="R175" s="90"/>
      <c r="S175" s="90"/>
      <c r="T175" s="89"/>
      <c r="U175" s="89"/>
      <c r="V175" s="89"/>
    </row>
    <row r="176" spans="4:22" x14ac:dyDescent="0.2">
      <c r="D176" s="89"/>
      <c r="E176" s="89"/>
      <c r="F176" s="89"/>
      <c r="G176" s="89"/>
      <c r="H176" s="89"/>
      <c r="I176" s="89"/>
      <c r="J176" s="89"/>
      <c r="K176" s="89"/>
      <c r="L176" s="89"/>
      <c r="M176" s="89"/>
      <c r="N176" s="89"/>
      <c r="O176" s="90"/>
      <c r="P176" s="90"/>
      <c r="Q176" s="90"/>
      <c r="R176" s="90"/>
      <c r="S176" s="90"/>
      <c r="T176" s="89"/>
      <c r="U176" s="89"/>
      <c r="V176" s="89"/>
    </row>
    <row r="177" spans="4:22" x14ac:dyDescent="0.2">
      <c r="D177" s="89"/>
      <c r="E177" s="89"/>
      <c r="F177" s="89"/>
      <c r="G177" s="89"/>
      <c r="H177" s="89"/>
      <c r="I177" s="89"/>
      <c r="J177" s="89"/>
      <c r="K177" s="89"/>
      <c r="L177" s="89"/>
      <c r="M177" s="89"/>
      <c r="N177" s="89"/>
      <c r="O177" s="90"/>
      <c r="P177" s="90"/>
      <c r="Q177" s="90"/>
      <c r="R177" s="90"/>
      <c r="S177" s="90"/>
      <c r="T177" s="89"/>
      <c r="U177" s="89"/>
      <c r="V177" s="89"/>
    </row>
  </sheetData>
  <mergeCells count="77">
    <mergeCell ref="B53:C53"/>
    <mergeCell ref="H18:J18"/>
    <mergeCell ref="L18:N18"/>
    <mergeCell ref="D43:F43"/>
    <mergeCell ref="H43:J43"/>
    <mergeCell ref="L43:N43"/>
    <mergeCell ref="B63:C63"/>
    <mergeCell ref="B68:C68"/>
    <mergeCell ref="B55:C55"/>
    <mergeCell ref="B57:C57"/>
    <mergeCell ref="B59:C59"/>
    <mergeCell ref="B61:C61"/>
    <mergeCell ref="B74:C74"/>
    <mergeCell ref="D72:F72"/>
    <mergeCell ref="H72:J72"/>
    <mergeCell ref="L72:N72"/>
    <mergeCell ref="B75:C75"/>
    <mergeCell ref="B90:C90"/>
    <mergeCell ref="B77:C77"/>
    <mergeCell ref="T98:V98"/>
    <mergeCell ref="B83:C83"/>
    <mergeCell ref="B85:C85"/>
    <mergeCell ref="B79:C79"/>
    <mergeCell ref="B81:C81"/>
    <mergeCell ref="D98:F98"/>
    <mergeCell ref="H98:J98"/>
    <mergeCell ref="L98:N98"/>
    <mergeCell ref="B87:C87"/>
    <mergeCell ref="B89:C89"/>
    <mergeCell ref="A17:F17"/>
    <mergeCell ref="E10:F10"/>
    <mergeCell ref="A42:F42"/>
    <mergeCell ref="B49:C49"/>
    <mergeCell ref="B45:C45"/>
    <mergeCell ref="B47:C47"/>
    <mergeCell ref="D18:F18"/>
    <mergeCell ref="E47:F47"/>
    <mergeCell ref="B11:C11"/>
    <mergeCell ref="B13:C13"/>
    <mergeCell ref="D3:V3"/>
    <mergeCell ref="D7:F7"/>
    <mergeCell ref="H7:J7"/>
    <mergeCell ref="L7:N7"/>
    <mergeCell ref="A6:F6"/>
    <mergeCell ref="A4:V4"/>
    <mergeCell ref="A2:V2"/>
    <mergeCell ref="A1:V1"/>
    <mergeCell ref="B127:C127"/>
    <mergeCell ref="B94:C94"/>
    <mergeCell ref="B107:C107"/>
    <mergeCell ref="B101:C101"/>
    <mergeCell ref="B103:C103"/>
    <mergeCell ref="B105:C105"/>
    <mergeCell ref="B113:C113"/>
    <mergeCell ref="B110:C110"/>
    <mergeCell ref="B100:C100"/>
    <mergeCell ref="T18:V18"/>
    <mergeCell ref="T43:V43"/>
    <mergeCell ref="T72:V72"/>
    <mergeCell ref="T7:V7"/>
    <mergeCell ref="A3:C3"/>
    <mergeCell ref="P7:R7"/>
    <mergeCell ref="P18:R18"/>
    <mergeCell ref="P43:R43"/>
    <mergeCell ref="P72:R72"/>
    <mergeCell ref="P98:R98"/>
    <mergeCell ref="C140:V140"/>
    <mergeCell ref="C141:V141"/>
    <mergeCell ref="B116:C116"/>
    <mergeCell ref="B124:C124"/>
    <mergeCell ref="C133:V133"/>
    <mergeCell ref="C134:V134"/>
    <mergeCell ref="C135:V135"/>
    <mergeCell ref="C136:V136"/>
    <mergeCell ref="C137:V137"/>
    <mergeCell ref="C138:V138"/>
    <mergeCell ref="C139:V139"/>
  </mergeCells>
  <pageMargins left="0.7" right="0.7" top="0.5" bottom="0.5" header="0.3" footer="0.3"/>
  <pageSetup orientation="landscape" r:id="rId1"/>
  <headerFooter>
    <oddFooter>&amp;R&amp;10Program Proposal Budget Template 
(Baccalaureate, Graduate, Doctorate) 
March 7, 2012
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zoomScale="85" zoomScaleNormal="85" workbookViewId="0"/>
  </sheetViews>
  <sheetFormatPr defaultRowHeight="15" x14ac:dyDescent="0.2"/>
  <cols>
    <col min="1" max="1" width="3.77734375" customWidth="1"/>
    <col min="2" max="2" width="2.88671875" customWidth="1"/>
    <col min="3" max="3" width="35.77734375" customWidth="1"/>
    <col min="4" max="4" width="5.6640625" style="85" customWidth="1"/>
    <col min="5" max="9" width="12.77734375" style="85" customWidth="1"/>
    <col min="10" max="10" width="12.77734375" customWidth="1"/>
  </cols>
  <sheetData>
    <row r="1" spans="1:10" ht="23.25" x14ac:dyDescent="0.35">
      <c r="A1" s="63" t="s">
        <v>33</v>
      </c>
      <c r="B1" s="63"/>
      <c r="C1" s="63"/>
      <c r="D1" s="163" t="s">
        <v>34</v>
      </c>
      <c r="E1" s="163"/>
      <c r="F1" s="163"/>
      <c r="G1" s="163"/>
      <c r="H1" s="163"/>
    </row>
    <row r="2" spans="1:10" ht="23.25" x14ac:dyDescent="0.35">
      <c r="A2" s="63" t="s">
        <v>35</v>
      </c>
      <c r="B2" s="63" t="s">
        <v>35</v>
      </c>
      <c r="C2" s="112" t="s">
        <v>80</v>
      </c>
    </row>
    <row r="3" spans="1:10" ht="40.9" customHeight="1" x14ac:dyDescent="0.2">
      <c r="A3" s="164" t="s">
        <v>79</v>
      </c>
      <c r="B3" s="164"/>
      <c r="C3" s="165"/>
      <c r="D3" s="166">
        <f>Summary!D3</f>
        <v>0</v>
      </c>
      <c r="E3" s="167"/>
      <c r="F3" s="167"/>
      <c r="G3" s="167"/>
      <c r="H3" s="167"/>
      <c r="I3" s="168"/>
    </row>
    <row r="6" spans="1:10" ht="15.75" x14ac:dyDescent="0.25">
      <c r="G6" s="86" t="s">
        <v>37</v>
      </c>
      <c r="H6" s="86" t="s">
        <v>38</v>
      </c>
      <c r="I6" s="86" t="s">
        <v>39</v>
      </c>
      <c r="J6" s="86" t="s">
        <v>95</v>
      </c>
    </row>
    <row r="7" spans="1:10" ht="21" x14ac:dyDescent="0.35">
      <c r="A7" s="66" t="s">
        <v>40</v>
      </c>
      <c r="G7" s="87" t="str">
        <f>Summary!D7</f>
        <v>FY 2019</v>
      </c>
      <c r="H7" s="87" t="str">
        <f>Summary!H7</f>
        <v>FY 2020</v>
      </c>
      <c r="I7" s="87" t="str">
        <f>Summary!L7</f>
        <v>FY 2021</v>
      </c>
      <c r="J7" s="87" t="str">
        <f>Summary!P7</f>
        <v>FY 2022</v>
      </c>
    </row>
    <row r="8" spans="1:10" ht="21" x14ac:dyDescent="0.35">
      <c r="A8" s="66"/>
      <c r="B8" s="68"/>
      <c r="C8" s="68" t="s">
        <v>41</v>
      </c>
      <c r="D8" s="105" t="s">
        <v>1</v>
      </c>
      <c r="E8" s="105" t="s">
        <v>42</v>
      </c>
      <c r="F8" s="105" t="s">
        <v>43</v>
      </c>
      <c r="G8" s="111" t="s">
        <v>44</v>
      </c>
      <c r="H8" s="111" t="s">
        <v>44</v>
      </c>
      <c r="I8" s="111" t="s">
        <v>44</v>
      </c>
      <c r="J8" s="111" t="s">
        <v>44</v>
      </c>
    </row>
    <row r="9" spans="1:10" x14ac:dyDescent="0.2">
      <c r="G9" s="88"/>
      <c r="H9" s="88"/>
      <c r="I9" s="88"/>
      <c r="J9" s="88"/>
    </row>
    <row r="10" spans="1:10" ht="15.75" x14ac:dyDescent="0.25">
      <c r="B10" s="78" t="s">
        <v>73</v>
      </c>
      <c r="G10" s="88"/>
      <c r="H10" s="88"/>
      <c r="I10" s="88"/>
      <c r="J10" s="88"/>
    </row>
    <row r="11" spans="1:10" x14ac:dyDescent="0.2">
      <c r="G11" s="88">
        <f>E11+F11</f>
        <v>0</v>
      </c>
      <c r="H11" s="88">
        <f>E11+F11</f>
        <v>0</v>
      </c>
      <c r="I11" s="88">
        <f>E11+F11</f>
        <v>0</v>
      </c>
      <c r="J11" s="88">
        <f>E11+F11</f>
        <v>0</v>
      </c>
    </row>
    <row r="12" spans="1:10" x14ac:dyDescent="0.2">
      <c r="G12" s="88">
        <f>E12+F12</f>
        <v>0</v>
      </c>
      <c r="H12" s="88">
        <f t="shared" ref="H12:H17" si="0">E12+F12</f>
        <v>0</v>
      </c>
      <c r="I12" s="88">
        <f t="shared" ref="I12:I16" si="1">E12+F12</f>
        <v>0</v>
      </c>
      <c r="J12" s="88">
        <f t="shared" ref="J12:J17" si="2">E12+F12</f>
        <v>0</v>
      </c>
    </row>
    <row r="13" spans="1:10" x14ac:dyDescent="0.2">
      <c r="G13" s="88">
        <f t="shared" ref="G13:G17" si="3">E13+F13</f>
        <v>0</v>
      </c>
      <c r="H13" s="88">
        <f t="shared" si="0"/>
        <v>0</v>
      </c>
      <c r="I13" s="88">
        <f t="shared" si="1"/>
        <v>0</v>
      </c>
      <c r="J13" s="88">
        <f t="shared" si="2"/>
        <v>0</v>
      </c>
    </row>
    <row r="14" spans="1:10" x14ac:dyDescent="0.2">
      <c r="G14" s="88">
        <f t="shared" si="3"/>
        <v>0</v>
      </c>
      <c r="H14" s="88">
        <f t="shared" si="0"/>
        <v>0</v>
      </c>
      <c r="I14" s="88">
        <f>E14+F14</f>
        <v>0</v>
      </c>
      <c r="J14" s="88">
        <f t="shared" si="2"/>
        <v>0</v>
      </c>
    </row>
    <row r="15" spans="1:10" x14ac:dyDescent="0.2">
      <c r="G15" s="88">
        <f t="shared" si="3"/>
        <v>0</v>
      </c>
      <c r="H15" s="88">
        <f t="shared" si="0"/>
        <v>0</v>
      </c>
      <c r="I15" s="88">
        <f t="shared" si="1"/>
        <v>0</v>
      </c>
      <c r="J15" s="88">
        <f t="shared" si="2"/>
        <v>0</v>
      </c>
    </row>
    <row r="16" spans="1:10" x14ac:dyDescent="0.2">
      <c r="G16" s="88">
        <f t="shared" si="3"/>
        <v>0</v>
      </c>
      <c r="H16" s="88">
        <f t="shared" si="0"/>
        <v>0</v>
      </c>
      <c r="I16" s="88">
        <f t="shared" si="1"/>
        <v>0</v>
      </c>
      <c r="J16" s="88">
        <f t="shared" si="2"/>
        <v>0</v>
      </c>
    </row>
    <row r="17" spans="2:10" x14ac:dyDescent="0.2">
      <c r="G17" s="88">
        <f t="shared" si="3"/>
        <v>0</v>
      </c>
      <c r="H17" s="88">
        <f t="shared" si="0"/>
        <v>0</v>
      </c>
      <c r="I17" s="88">
        <f>E17+F17</f>
        <v>0</v>
      </c>
      <c r="J17" s="88">
        <f t="shared" si="2"/>
        <v>0</v>
      </c>
    </row>
    <row r="18" spans="2:10" ht="15.75" x14ac:dyDescent="0.25">
      <c r="B18" s="70" t="s">
        <v>74</v>
      </c>
      <c r="C18" s="71"/>
      <c r="D18" s="107">
        <f t="shared" ref="D18:I18" si="4">SUM(D11:D17)</f>
        <v>0</v>
      </c>
      <c r="E18" s="107">
        <f t="shared" si="4"/>
        <v>0</v>
      </c>
      <c r="F18" s="107">
        <f t="shared" si="4"/>
        <v>0</v>
      </c>
      <c r="G18" s="108">
        <f t="shared" si="4"/>
        <v>0</v>
      </c>
      <c r="H18" s="108">
        <f t="shared" si="4"/>
        <v>0</v>
      </c>
      <c r="I18" s="108">
        <f t="shared" si="4"/>
        <v>0</v>
      </c>
      <c r="J18" s="108">
        <f>SUM(J11:J17)</f>
        <v>0</v>
      </c>
    </row>
    <row r="19" spans="2:10" x14ac:dyDescent="0.2">
      <c r="G19" s="88"/>
      <c r="H19" s="88"/>
      <c r="I19" s="88"/>
      <c r="J19" s="88"/>
    </row>
    <row r="20" spans="2:10" ht="15.75" x14ac:dyDescent="0.25">
      <c r="B20" s="78" t="s">
        <v>99</v>
      </c>
      <c r="G20" s="88"/>
      <c r="H20" s="88"/>
      <c r="I20" s="88"/>
      <c r="J20" s="88"/>
    </row>
    <row r="21" spans="2:10" x14ac:dyDescent="0.2">
      <c r="G21" s="88">
        <f>E21+F21</f>
        <v>0</v>
      </c>
      <c r="H21" s="88">
        <f>E21+F21</f>
        <v>0</v>
      </c>
      <c r="I21" s="88">
        <f>E21+F21</f>
        <v>0</v>
      </c>
      <c r="J21" s="88">
        <f>E21+F21</f>
        <v>0</v>
      </c>
    </row>
    <row r="22" spans="2:10" x14ac:dyDescent="0.2">
      <c r="G22" s="88">
        <f>E22+F22</f>
        <v>0</v>
      </c>
      <c r="H22" s="88">
        <f>E22+F22</f>
        <v>0</v>
      </c>
      <c r="I22" s="88">
        <f>E22+F22</f>
        <v>0</v>
      </c>
      <c r="J22" s="88">
        <f t="shared" ref="J22:J23" si="5">E22+F22</f>
        <v>0</v>
      </c>
    </row>
    <row r="23" spans="2:10" x14ac:dyDescent="0.2">
      <c r="G23" s="88">
        <f>E23+F23</f>
        <v>0</v>
      </c>
      <c r="H23" s="88">
        <f>E23+F23</f>
        <v>0</v>
      </c>
      <c r="I23" s="88">
        <f>E23+F23</f>
        <v>0</v>
      </c>
      <c r="J23" s="88">
        <f t="shared" si="5"/>
        <v>0</v>
      </c>
    </row>
    <row r="24" spans="2:10" ht="15.75" x14ac:dyDescent="0.25">
      <c r="B24" s="70" t="s">
        <v>100</v>
      </c>
      <c r="C24" s="71"/>
      <c r="D24" s="107">
        <f t="shared" ref="D24:I24" si="6">SUM(D21:D23)</f>
        <v>0</v>
      </c>
      <c r="E24" s="107">
        <f t="shared" si="6"/>
        <v>0</v>
      </c>
      <c r="F24" s="107">
        <f t="shared" si="6"/>
        <v>0</v>
      </c>
      <c r="G24" s="108">
        <f t="shared" si="6"/>
        <v>0</v>
      </c>
      <c r="H24" s="108">
        <f t="shared" si="6"/>
        <v>0</v>
      </c>
      <c r="I24" s="108">
        <f t="shared" si="6"/>
        <v>0</v>
      </c>
      <c r="J24" s="108">
        <f t="shared" ref="J24" si="7">SUM(J21:J23)</f>
        <v>0</v>
      </c>
    </row>
    <row r="25" spans="2:10" x14ac:dyDescent="0.2">
      <c r="G25" s="88"/>
      <c r="H25" s="88"/>
      <c r="I25" s="88"/>
      <c r="J25" s="88"/>
    </row>
    <row r="26" spans="2:10" ht="15.75" x14ac:dyDescent="0.25">
      <c r="B26" s="70" t="s">
        <v>75</v>
      </c>
      <c r="C26" s="71"/>
      <c r="D26" s="107"/>
      <c r="E26" s="107"/>
      <c r="F26" s="107"/>
      <c r="G26" s="108">
        <f>E26+F26</f>
        <v>0</v>
      </c>
      <c r="H26" s="108">
        <f>E26+F26</f>
        <v>0</v>
      </c>
      <c r="I26" s="108">
        <f>E26+F26</f>
        <v>0</v>
      </c>
      <c r="J26" s="108">
        <f>E26+F26</f>
        <v>0</v>
      </c>
    </row>
    <row r="27" spans="2:10" x14ac:dyDescent="0.2">
      <c r="G27" s="88"/>
      <c r="H27" s="88"/>
      <c r="I27" s="88"/>
      <c r="J27" s="88"/>
    </row>
    <row r="28" spans="2:10" ht="15.75" x14ac:dyDescent="0.25">
      <c r="B28" s="70" t="s">
        <v>96</v>
      </c>
      <c r="C28" s="71"/>
      <c r="D28" s="107"/>
      <c r="E28" s="107"/>
      <c r="F28" s="107"/>
      <c r="G28" s="108">
        <f>E28+F28</f>
        <v>0</v>
      </c>
      <c r="H28" s="108">
        <f>E28+F28</f>
        <v>0</v>
      </c>
      <c r="I28" s="108">
        <f>E28+F28</f>
        <v>0</v>
      </c>
      <c r="J28" s="108">
        <f>E28+F28</f>
        <v>0</v>
      </c>
    </row>
    <row r="29" spans="2:10" x14ac:dyDescent="0.2">
      <c r="G29" s="88"/>
      <c r="H29" s="88"/>
      <c r="I29" s="88"/>
      <c r="J29" s="88"/>
    </row>
    <row r="30" spans="2:10" ht="15.75" x14ac:dyDescent="0.25">
      <c r="B30" s="78" t="s">
        <v>76</v>
      </c>
      <c r="G30" s="88"/>
      <c r="H30" s="88"/>
      <c r="I30" s="88"/>
      <c r="J30" s="88"/>
    </row>
    <row r="31" spans="2:10" x14ac:dyDescent="0.2">
      <c r="G31" s="88">
        <f>E31+F31</f>
        <v>0</v>
      </c>
      <c r="H31" s="88">
        <f>E31+F31</f>
        <v>0</v>
      </c>
      <c r="I31" s="88">
        <f>E31+F31</f>
        <v>0</v>
      </c>
      <c r="J31" s="88">
        <f>E31+F31</f>
        <v>0</v>
      </c>
    </row>
    <row r="32" spans="2:10" x14ac:dyDescent="0.2">
      <c r="G32" s="88">
        <f>E32+F32</f>
        <v>0</v>
      </c>
      <c r="H32" s="88">
        <f>E32+F32</f>
        <v>0</v>
      </c>
      <c r="I32" s="88">
        <f>E32+F32</f>
        <v>0</v>
      </c>
      <c r="J32" s="88">
        <f t="shared" ref="J32:J33" si="8">E32+F32</f>
        <v>0</v>
      </c>
    </row>
    <row r="33" spans="1:10" x14ac:dyDescent="0.2">
      <c r="G33" s="88">
        <f>E33+F33</f>
        <v>0</v>
      </c>
      <c r="H33" s="88">
        <f>E33+F33</f>
        <v>0</v>
      </c>
      <c r="I33" s="88">
        <f>E33+F33</f>
        <v>0</v>
      </c>
      <c r="J33" s="88">
        <f t="shared" si="8"/>
        <v>0</v>
      </c>
    </row>
    <row r="34" spans="1:10" ht="15.75" x14ac:dyDescent="0.25">
      <c r="B34" s="70" t="s">
        <v>77</v>
      </c>
      <c r="C34" s="71"/>
      <c r="D34" s="107">
        <f t="shared" ref="D34:I34" si="9">SUM(D31:D33)</f>
        <v>0</v>
      </c>
      <c r="E34" s="107">
        <f t="shared" si="9"/>
        <v>0</v>
      </c>
      <c r="F34" s="107">
        <f t="shared" si="9"/>
        <v>0</v>
      </c>
      <c r="G34" s="108">
        <f t="shared" si="9"/>
        <v>0</v>
      </c>
      <c r="H34" s="108">
        <f t="shared" si="9"/>
        <v>0</v>
      </c>
      <c r="I34" s="108">
        <f t="shared" si="9"/>
        <v>0</v>
      </c>
      <c r="J34" s="108">
        <f t="shared" ref="J34" si="10">SUM(J31:J33)</f>
        <v>0</v>
      </c>
    </row>
    <row r="35" spans="1:10" x14ac:dyDescent="0.2">
      <c r="G35" s="88"/>
      <c r="H35" s="88"/>
      <c r="I35" s="88"/>
      <c r="J35" s="88"/>
    </row>
    <row r="36" spans="1:10" ht="15.75" x14ac:dyDescent="0.25">
      <c r="B36" s="78" t="s">
        <v>97</v>
      </c>
      <c r="G36" s="88"/>
      <c r="H36" s="88"/>
      <c r="I36" s="88"/>
      <c r="J36" s="88"/>
    </row>
    <row r="37" spans="1:10" x14ac:dyDescent="0.2">
      <c r="G37" s="88">
        <f>E37+F37</f>
        <v>0</v>
      </c>
      <c r="H37" s="88">
        <f>E37+F37</f>
        <v>0</v>
      </c>
      <c r="I37" s="88">
        <f>E37+F37</f>
        <v>0</v>
      </c>
      <c r="J37" s="88">
        <f>E37+F37</f>
        <v>0</v>
      </c>
    </row>
    <row r="38" spans="1:10" x14ac:dyDescent="0.2">
      <c r="G38" s="88">
        <f>E38+F38</f>
        <v>0</v>
      </c>
      <c r="H38" s="88">
        <f>E38+F38</f>
        <v>0</v>
      </c>
      <c r="I38" s="88">
        <f>E38+F38</f>
        <v>0</v>
      </c>
      <c r="J38" s="88">
        <f t="shared" ref="J38:J40" si="11">E38+F38</f>
        <v>0</v>
      </c>
    </row>
    <row r="39" spans="1:10" x14ac:dyDescent="0.2">
      <c r="G39" s="88">
        <f>E39+F39</f>
        <v>0</v>
      </c>
      <c r="H39" s="88">
        <f>E39+F39</f>
        <v>0</v>
      </c>
      <c r="I39" s="88">
        <f>E39+F39</f>
        <v>0</v>
      </c>
      <c r="J39" s="88">
        <f t="shared" si="11"/>
        <v>0</v>
      </c>
    </row>
    <row r="40" spans="1:10" x14ac:dyDescent="0.2">
      <c r="G40" s="88">
        <f>E40+F40</f>
        <v>0</v>
      </c>
      <c r="H40" s="88">
        <f>E40+F40</f>
        <v>0</v>
      </c>
      <c r="I40" s="88">
        <f>E40+F40</f>
        <v>0</v>
      </c>
      <c r="J40" s="88">
        <f t="shared" si="11"/>
        <v>0</v>
      </c>
    </row>
    <row r="41" spans="1:10" ht="15.75" x14ac:dyDescent="0.25">
      <c r="B41" s="70" t="s">
        <v>98</v>
      </c>
      <c r="C41" s="71"/>
      <c r="D41" s="107">
        <f t="shared" ref="D41:I41" si="12">SUM(D37:D40)</f>
        <v>0</v>
      </c>
      <c r="E41" s="107">
        <f t="shared" si="12"/>
        <v>0</v>
      </c>
      <c r="F41" s="107">
        <f t="shared" si="12"/>
        <v>0</v>
      </c>
      <c r="G41" s="108">
        <f t="shared" si="12"/>
        <v>0</v>
      </c>
      <c r="H41" s="108">
        <f t="shared" si="12"/>
        <v>0</v>
      </c>
      <c r="I41" s="108">
        <f t="shared" si="12"/>
        <v>0</v>
      </c>
      <c r="J41" s="108">
        <f t="shared" ref="J41" si="13">SUM(J37:J40)</f>
        <v>0</v>
      </c>
    </row>
    <row r="42" spans="1:10" x14ac:dyDescent="0.2">
      <c r="G42" s="88"/>
      <c r="H42" s="88"/>
      <c r="I42" s="88"/>
      <c r="J42" s="88"/>
    </row>
    <row r="43" spans="1:10" x14ac:dyDescent="0.2">
      <c r="G43" s="88"/>
      <c r="H43" s="88"/>
      <c r="I43" s="88"/>
      <c r="J43" s="88"/>
    </row>
    <row r="44" spans="1:10" ht="16.5" thickBot="1" x14ac:dyDescent="0.3">
      <c r="A44" s="80" t="s">
        <v>78</v>
      </c>
      <c r="B44" s="80"/>
      <c r="C44" s="80"/>
      <c r="D44" s="109">
        <f t="shared" ref="D44:J44" si="14">D41+D34+D28+D26+D24+D18</f>
        <v>0</v>
      </c>
      <c r="E44" s="109">
        <f t="shared" si="14"/>
        <v>0</v>
      </c>
      <c r="F44" s="109">
        <f t="shared" si="14"/>
        <v>0</v>
      </c>
      <c r="G44" s="110">
        <f t="shared" si="14"/>
        <v>0</v>
      </c>
      <c r="H44" s="110">
        <f t="shared" si="14"/>
        <v>0</v>
      </c>
      <c r="I44" s="110">
        <f t="shared" si="14"/>
        <v>0</v>
      </c>
      <c r="J44" s="110">
        <f t="shared" si="14"/>
        <v>0</v>
      </c>
    </row>
    <row r="45" spans="1:10" ht="15.75" thickTop="1" x14ac:dyDescent="0.2">
      <c r="G45" s="106"/>
      <c r="H45" s="106"/>
      <c r="I45" s="106"/>
    </row>
  </sheetData>
  <mergeCells count="3">
    <mergeCell ref="D1:H1"/>
    <mergeCell ref="A3:C3"/>
    <mergeCell ref="D3:I3"/>
  </mergeCells>
  <pageMargins left="0.7" right="0.7" top="0.75" bottom="0.75" header="0.3" footer="0.3"/>
  <pageSetup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workbookViewId="0"/>
  </sheetViews>
  <sheetFormatPr defaultRowHeight="15" x14ac:dyDescent="0.2"/>
  <cols>
    <col min="1" max="1" width="3.77734375" customWidth="1"/>
    <col min="2" max="2" width="2.88671875" customWidth="1"/>
    <col min="3" max="3" width="30.21875" customWidth="1"/>
    <col min="4" max="4" width="5.6640625" customWidth="1"/>
    <col min="5" max="9" width="12.77734375" style="64" customWidth="1"/>
    <col min="10" max="10" width="12.77734375" customWidth="1"/>
  </cols>
  <sheetData>
    <row r="1" spans="1:10" ht="23.25" x14ac:dyDescent="0.35">
      <c r="A1" s="63" t="s">
        <v>33</v>
      </c>
      <c r="B1" s="63"/>
      <c r="C1" s="63"/>
      <c r="D1" s="163" t="s">
        <v>34</v>
      </c>
      <c r="E1" s="163"/>
      <c r="F1" s="163"/>
      <c r="G1" s="163"/>
      <c r="H1" s="163"/>
    </row>
    <row r="2" spans="1:10" ht="23.25" x14ac:dyDescent="0.35">
      <c r="A2" s="63" t="s">
        <v>35</v>
      </c>
      <c r="B2" s="63" t="s">
        <v>35</v>
      </c>
      <c r="C2" s="112" t="s">
        <v>36</v>
      </c>
    </row>
    <row r="3" spans="1:10" ht="40.9" customHeight="1" x14ac:dyDescent="0.2">
      <c r="A3" s="164" t="s">
        <v>79</v>
      </c>
      <c r="B3" s="164"/>
      <c r="C3" s="165"/>
      <c r="D3" s="169">
        <f>Summary!D3</f>
        <v>0</v>
      </c>
      <c r="E3" s="170"/>
      <c r="F3" s="170"/>
      <c r="G3" s="170"/>
      <c r="H3" s="170"/>
      <c r="I3" s="171"/>
    </row>
    <row r="6" spans="1:10" ht="15.75" x14ac:dyDescent="0.25">
      <c r="G6" s="65" t="s">
        <v>37</v>
      </c>
      <c r="H6" s="65" t="s">
        <v>38</v>
      </c>
      <c r="I6" s="65" t="s">
        <v>39</v>
      </c>
      <c r="J6" s="65" t="s">
        <v>95</v>
      </c>
    </row>
    <row r="7" spans="1:10" ht="21" x14ac:dyDescent="0.35">
      <c r="A7" s="66" t="s">
        <v>40</v>
      </c>
      <c r="G7" s="67" t="str">
        <f>Summary!D7</f>
        <v>FY 2019</v>
      </c>
      <c r="H7" s="67" t="str">
        <f>Summary!H7</f>
        <v>FY 2020</v>
      </c>
      <c r="I7" s="67" t="str">
        <f>Summary!L7</f>
        <v>FY 2021</v>
      </c>
      <c r="J7" s="67" t="str">
        <f>Summary!P7</f>
        <v>FY 2022</v>
      </c>
    </row>
    <row r="8" spans="1:10" ht="21" x14ac:dyDescent="0.35">
      <c r="A8" s="66"/>
      <c r="C8" s="68" t="s">
        <v>41</v>
      </c>
      <c r="D8" s="114" t="s">
        <v>1</v>
      </c>
      <c r="E8" s="115" t="s">
        <v>42</v>
      </c>
      <c r="F8" s="115" t="s">
        <v>43</v>
      </c>
      <c r="G8" s="117" t="s">
        <v>44</v>
      </c>
      <c r="H8" s="117" t="s">
        <v>44</v>
      </c>
      <c r="I8" s="117" t="s">
        <v>44</v>
      </c>
      <c r="J8" s="117" t="s">
        <v>44</v>
      </c>
    </row>
    <row r="9" spans="1:10" x14ac:dyDescent="0.2">
      <c r="G9" s="69">
        <f>E9+F9</f>
        <v>0</v>
      </c>
      <c r="H9" s="69">
        <f>E9+F9</f>
        <v>0</v>
      </c>
      <c r="I9" s="69">
        <f>E9+F9</f>
        <v>0</v>
      </c>
      <c r="J9" s="69">
        <f>E9+F9</f>
        <v>0</v>
      </c>
    </row>
    <row r="10" spans="1:10" x14ac:dyDescent="0.2">
      <c r="G10" s="69">
        <f>E10+F10</f>
        <v>0</v>
      </c>
      <c r="H10" s="69">
        <f>E10+F10</f>
        <v>0</v>
      </c>
      <c r="I10" s="69">
        <f>E10+F10</f>
        <v>0</v>
      </c>
      <c r="J10" s="69">
        <f t="shared" ref="J10:J13" si="0">E10+F10</f>
        <v>0</v>
      </c>
    </row>
    <row r="11" spans="1:10" x14ac:dyDescent="0.2">
      <c r="G11" s="69">
        <f>E11+F11</f>
        <v>0</v>
      </c>
      <c r="H11" s="69">
        <f>E11+F11</f>
        <v>0</v>
      </c>
      <c r="I11" s="69">
        <f>E11+F11</f>
        <v>0</v>
      </c>
      <c r="J11" s="69">
        <f t="shared" si="0"/>
        <v>0</v>
      </c>
    </row>
    <row r="12" spans="1:10" x14ac:dyDescent="0.2">
      <c r="G12" s="69">
        <f>E12+F12</f>
        <v>0</v>
      </c>
      <c r="H12" s="69">
        <f>E12+F12</f>
        <v>0</v>
      </c>
      <c r="I12" s="69">
        <f>E12+F12</f>
        <v>0</v>
      </c>
      <c r="J12" s="69">
        <f t="shared" si="0"/>
        <v>0</v>
      </c>
    </row>
    <row r="13" spans="1:10" x14ac:dyDescent="0.2">
      <c r="G13" s="69">
        <f>E13+F13</f>
        <v>0</v>
      </c>
      <c r="H13" s="69">
        <f>E13+F13</f>
        <v>0</v>
      </c>
      <c r="I13" s="69">
        <f>E13+F13</f>
        <v>0</v>
      </c>
      <c r="J13" s="69">
        <f t="shared" si="0"/>
        <v>0</v>
      </c>
    </row>
    <row r="14" spans="1:10" ht="15.75" x14ac:dyDescent="0.25">
      <c r="B14" s="70" t="s">
        <v>45</v>
      </c>
      <c r="C14" s="71"/>
      <c r="D14" s="107">
        <f t="shared" ref="D14:I14" si="1">SUM(D9:D13)</f>
        <v>0</v>
      </c>
      <c r="E14" s="118">
        <f t="shared" si="1"/>
        <v>0</v>
      </c>
      <c r="F14" s="118">
        <f t="shared" si="1"/>
        <v>0</v>
      </c>
      <c r="G14" s="119">
        <f>SUM(G9:G13)</f>
        <v>0</v>
      </c>
      <c r="H14" s="119">
        <f t="shared" si="1"/>
        <v>0</v>
      </c>
      <c r="I14" s="119">
        <f t="shared" si="1"/>
        <v>0</v>
      </c>
      <c r="J14" s="119">
        <f t="shared" ref="J14" si="2">SUM(J9:J13)</f>
        <v>0</v>
      </c>
    </row>
    <row r="15" spans="1:10" x14ac:dyDescent="0.2">
      <c r="G15" s="69"/>
      <c r="H15" s="69"/>
      <c r="I15" s="69"/>
      <c r="J15" s="69"/>
    </row>
    <row r="16" spans="1:10" x14ac:dyDescent="0.2">
      <c r="G16" s="69"/>
      <c r="H16" s="69"/>
      <c r="I16" s="69"/>
      <c r="J16" s="69"/>
    </row>
    <row r="17" spans="1:10" ht="15.75" x14ac:dyDescent="0.25">
      <c r="A17" s="70" t="s">
        <v>46</v>
      </c>
      <c r="B17" s="71"/>
      <c r="C17" s="71"/>
      <c r="D17" s="72"/>
      <c r="E17" s="73"/>
      <c r="F17" s="73"/>
      <c r="G17" s="119">
        <v>0</v>
      </c>
      <c r="H17" s="119">
        <v>0</v>
      </c>
      <c r="I17" s="119">
        <v>0</v>
      </c>
      <c r="J17" s="119">
        <v>0</v>
      </c>
    </row>
    <row r="18" spans="1:10" ht="15.75" x14ac:dyDescent="0.25">
      <c r="A18" s="74"/>
      <c r="C18" s="75"/>
      <c r="D18" s="76"/>
      <c r="G18" s="69"/>
      <c r="H18" s="69"/>
      <c r="I18" s="69"/>
      <c r="J18" s="69"/>
    </row>
    <row r="19" spans="1:10" ht="15.75" x14ac:dyDescent="0.25">
      <c r="A19" s="78" t="s">
        <v>47</v>
      </c>
      <c r="E19" s="116"/>
      <c r="F19" s="116"/>
      <c r="G19" s="69"/>
      <c r="H19" s="69"/>
      <c r="I19" s="69"/>
      <c r="J19" s="69"/>
    </row>
    <row r="20" spans="1:10" ht="15.75" x14ac:dyDescent="0.25">
      <c r="A20" s="74"/>
      <c r="B20" s="75" t="s">
        <v>48</v>
      </c>
      <c r="D20" s="76"/>
      <c r="E20" s="77"/>
      <c r="F20" s="77"/>
      <c r="G20" s="69"/>
      <c r="H20" s="69"/>
      <c r="I20" s="69"/>
      <c r="J20" s="69"/>
    </row>
    <row r="21" spans="1:10" x14ac:dyDescent="0.2">
      <c r="A21" s="75"/>
      <c r="B21" s="75" t="s">
        <v>49</v>
      </c>
      <c r="D21" s="75"/>
      <c r="E21" s="77"/>
      <c r="F21" s="77"/>
      <c r="G21" s="69"/>
      <c r="H21" s="69"/>
      <c r="I21" s="69"/>
      <c r="J21" s="69"/>
    </row>
    <row r="22" spans="1:10" ht="15.75" x14ac:dyDescent="0.25">
      <c r="A22" s="74"/>
      <c r="B22" s="75" t="s">
        <v>50</v>
      </c>
      <c r="D22" s="76"/>
      <c r="E22" s="77"/>
      <c r="F22" s="77"/>
      <c r="G22" s="69"/>
      <c r="H22" s="69"/>
      <c r="I22" s="69"/>
      <c r="J22" s="69"/>
    </row>
    <row r="23" spans="1:10" x14ac:dyDescent="0.2">
      <c r="B23" s="79" t="s">
        <v>51</v>
      </c>
      <c r="G23" s="69"/>
      <c r="H23" s="69"/>
      <c r="I23" s="69"/>
      <c r="J23" s="69"/>
    </row>
    <row r="24" spans="1:10" ht="15.75" x14ac:dyDescent="0.25">
      <c r="B24" s="70" t="s">
        <v>52</v>
      </c>
      <c r="C24" s="71"/>
      <c r="D24" s="72"/>
      <c r="E24" s="118"/>
      <c r="F24" s="118"/>
      <c r="G24" s="119">
        <f>SUM(G20:G23)</f>
        <v>0</v>
      </c>
      <c r="H24" s="119">
        <f>SUM(H20:H23)</f>
        <v>0</v>
      </c>
      <c r="I24" s="119">
        <f>SUM(I20:I23)</f>
        <v>0</v>
      </c>
      <c r="J24" s="119">
        <f>SUM(J20:J23)</f>
        <v>0</v>
      </c>
    </row>
    <row r="25" spans="1:10" x14ac:dyDescent="0.2">
      <c r="G25" s="69"/>
      <c r="H25" s="69"/>
      <c r="I25" s="69"/>
      <c r="J25" s="69"/>
    </row>
    <row r="26" spans="1:10" x14ac:dyDescent="0.2">
      <c r="G26" s="69"/>
      <c r="H26" s="69"/>
      <c r="I26" s="69"/>
      <c r="J26" s="69"/>
    </row>
    <row r="27" spans="1:10" x14ac:dyDescent="0.2">
      <c r="E27" s="116"/>
      <c r="F27" s="116"/>
      <c r="G27" s="69"/>
      <c r="H27" s="69"/>
      <c r="I27" s="69"/>
      <c r="J27" s="69"/>
    </row>
    <row r="28" spans="1:10" x14ac:dyDescent="0.2">
      <c r="G28" s="69"/>
      <c r="H28" s="69"/>
      <c r="I28" s="69"/>
      <c r="J28" s="69"/>
    </row>
    <row r="29" spans="1:10" ht="16.5" thickBot="1" x14ac:dyDescent="0.3">
      <c r="A29" s="80" t="s">
        <v>53</v>
      </c>
      <c r="B29" s="80"/>
      <c r="C29" s="80"/>
      <c r="D29" s="109">
        <f>D14</f>
        <v>0</v>
      </c>
      <c r="E29" s="109">
        <f>E14</f>
        <v>0</v>
      </c>
      <c r="F29" s="109">
        <f>F14</f>
        <v>0</v>
      </c>
      <c r="G29" s="120">
        <f>G24+G17+G14</f>
        <v>0</v>
      </c>
      <c r="H29" s="120">
        <f>H24+H17+H14</f>
        <v>0</v>
      </c>
      <c r="I29" s="120">
        <f>I24+I17+I14</f>
        <v>0</v>
      </c>
      <c r="J29" s="120">
        <f>J24+J17+J14</f>
        <v>0</v>
      </c>
    </row>
    <row r="30" spans="1:10" ht="15.75" thickTop="1" x14ac:dyDescent="0.2">
      <c r="F30" s="81"/>
      <c r="G30" s="81"/>
      <c r="H30" s="81"/>
      <c r="I30" s="81"/>
    </row>
    <row r="31" spans="1:10" ht="21" x14ac:dyDescent="0.35">
      <c r="A31" s="82"/>
      <c r="B31" s="75"/>
      <c r="C31" s="75"/>
      <c r="D31" s="75"/>
      <c r="E31" s="77"/>
      <c r="F31" s="77"/>
      <c r="G31" s="77"/>
      <c r="H31" s="77"/>
      <c r="I31" s="77"/>
      <c r="J31" s="75"/>
    </row>
    <row r="32" spans="1:10" x14ac:dyDescent="0.2">
      <c r="A32" s="75"/>
      <c r="B32" s="75"/>
      <c r="C32" s="75"/>
      <c r="D32" s="75"/>
      <c r="E32" s="77"/>
      <c r="F32" s="77"/>
      <c r="G32" s="77"/>
      <c r="H32" s="77"/>
      <c r="I32" s="77"/>
      <c r="J32" s="75"/>
    </row>
    <row r="33" spans="1:10" x14ac:dyDescent="0.2">
      <c r="A33" s="75"/>
      <c r="B33" s="75"/>
      <c r="C33" s="75"/>
      <c r="D33" s="75"/>
      <c r="E33" s="75"/>
      <c r="F33" s="75"/>
      <c r="G33" s="77"/>
      <c r="H33" s="77"/>
      <c r="I33" s="77"/>
      <c r="J33" s="75"/>
    </row>
    <row r="34" spans="1:10" x14ac:dyDescent="0.2">
      <c r="A34" s="75"/>
      <c r="B34" s="75"/>
      <c r="C34" s="75"/>
      <c r="D34" s="75"/>
      <c r="E34" s="75"/>
      <c r="F34" s="75"/>
      <c r="G34" s="77"/>
      <c r="H34" s="77"/>
      <c r="I34" s="77"/>
      <c r="J34" s="75"/>
    </row>
    <row r="35" spans="1:10" x14ac:dyDescent="0.2">
      <c r="A35" s="68"/>
      <c r="B35" s="68"/>
      <c r="C35" s="68"/>
      <c r="D35" s="68"/>
      <c r="E35" s="68"/>
      <c r="F35" s="75"/>
      <c r="G35" s="83"/>
      <c r="H35" s="83"/>
      <c r="I35" s="77"/>
      <c r="J35" s="75"/>
    </row>
    <row r="36" spans="1:10" x14ac:dyDescent="0.2">
      <c r="A36" s="75"/>
      <c r="B36" s="75"/>
      <c r="C36" s="75" t="s">
        <v>54</v>
      </c>
      <c r="D36" s="75"/>
      <c r="E36" s="75"/>
      <c r="F36" s="75"/>
      <c r="G36" s="172" t="s">
        <v>55</v>
      </c>
      <c r="H36" s="172"/>
      <c r="I36" s="77"/>
      <c r="J36" s="75"/>
    </row>
    <row r="37" spans="1:10" x14ac:dyDescent="0.2">
      <c r="A37" s="75"/>
      <c r="B37" s="75"/>
      <c r="C37" s="75"/>
      <c r="D37" s="75"/>
      <c r="E37" s="75"/>
      <c r="F37" s="75"/>
      <c r="G37" s="77"/>
      <c r="H37" s="77"/>
      <c r="I37" s="77"/>
      <c r="J37" s="75"/>
    </row>
    <row r="38" spans="1:10" x14ac:dyDescent="0.2">
      <c r="A38" s="75"/>
      <c r="B38" s="75"/>
      <c r="C38" s="75"/>
      <c r="D38" s="75"/>
      <c r="E38" s="75"/>
      <c r="F38" s="75"/>
      <c r="G38" s="77"/>
      <c r="H38" s="77"/>
      <c r="I38" s="77"/>
      <c r="J38" s="75"/>
    </row>
    <row r="39" spans="1:10" x14ac:dyDescent="0.2">
      <c r="A39" s="75"/>
      <c r="B39" s="75"/>
      <c r="C39" s="75"/>
      <c r="D39" s="75"/>
      <c r="E39" s="75"/>
      <c r="F39" s="75"/>
      <c r="G39" s="77"/>
      <c r="H39" s="77"/>
      <c r="I39" s="77"/>
      <c r="J39" s="75"/>
    </row>
    <row r="40" spans="1:10" x14ac:dyDescent="0.2">
      <c r="A40" s="75"/>
      <c r="B40" s="75"/>
      <c r="C40" s="75"/>
      <c r="D40" s="75"/>
      <c r="E40" s="75"/>
      <c r="F40" s="75"/>
      <c r="G40" s="77"/>
      <c r="H40" s="77"/>
      <c r="I40" s="77"/>
      <c r="J40" s="75"/>
    </row>
    <row r="41" spans="1:10" x14ac:dyDescent="0.2">
      <c r="A41" s="75"/>
      <c r="B41" s="75"/>
      <c r="C41" s="75"/>
      <c r="D41" s="75"/>
      <c r="E41" s="75"/>
      <c r="F41" s="75"/>
      <c r="G41" s="77"/>
      <c r="H41" s="77"/>
      <c r="I41" s="77"/>
      <c r="J41" s="75"/>
    </row>
    <row r="42" spans="1:10" ht="15.75" x14ac:dyDescent="0.25">
      <c r="A42" s="74"/>
      <c r="B42" s="74"/>
      <c r="C42" s="74"/>
      <c r="D42" s="76"/>
      <c r="E42" s="77"/>
      <c r="F42" s="77"/>
      <c r="G42" s="77"/>
      <c r="H42" s="77"/>
      <c r="I42" s="77"/>
      <c r="J42" s="75"/>
    </row>
    <row r="43" spans="1:10" x14ac:dyDescent="0.2">
      <c r="A43" s="75"/>
      <c r="B43" s="75"/>
      <c r="C43" s="75"/>
      <c r="D43" s="75"/>
      <c r="E43" s="77"/>
      <c r="F43" s="77"/>
      <c r="G43" s="77"/>
      <c r="H43" s="77"/>
      <c r="I43" s="77"/>
      <c r="J43" s="75"/>
    </row>
    <row r="44" spans="1:10" ht="21" x14ac:dyDescent="0.35">
      <c r="A44" s="82"/>
      <c r="B44" s="75"/>
      <c r="C44" s="75"/>
      <c r="D44" s="75"/>
      <c r="E44" s="77"/>
      <c r="F44" s="77"/>
      <c r="G44" s="77"/>
      <c r="H44" s="77"/>
      <c r="I44" s="77"/>
      <c r="J44" s="75"/>
    </row>
    <row r="45" spans="1:10" x14ac:dyDescent="0.2">
      <c r="A45" s="75"/>
      <c r="B45" s="75"/>
      <c r="C45" s="75"/>
      <c r="D45" s="75"/>
      <c r="E45" s="75"/>
      <c r="F45" s="75"/>
      <c r="G45" s="77"/>
      <c r="H45" s="77"/>
      <c r="I45" s="77"/>
      <c r="J45" s="75"/>
    </row>
    <row r="46" spans="1:10" x14ac:dyDescent="0.2">
      <c r="A46" s="75"/>
      <c r="B46" s="75"/>
      <c r="C46" s="75"/>
      <c r="D46" s="75"/>
      <c r="E46" s="75"/>
      <c r="F46" s="75"/>
      <c r="G46" s="77"/>
      <c r="H46" s="77"/>
      <c r="I46" s="77"/>
      <c r="J46" s="75"/>
    </row>
    <row r="47" spans="1:10" s="75" customFormat="1" ht="15.75" x14ac:dyDescent="0.25">
      <c r="A47" s="74"/>
      <c r="B47" s="74"/>
      <c r="C47" s="74"/>
      <c r="D47" s="76"/>
      <c r="E47" s="77"/>
      <c r="F47" s="77"/>
      <c r="G47" s="77"/>
      <c r="H47" s="77"/>
      <c r="I47" s="77"/>
    </row>
    <row r="48" spans="1:10" s="75" customFormat="1" x14ac:dyDescent="0.2">
      <c r="E48" s="77"/>
      <c r="F48" s="77"/>
      <c r="G48" s="77"/>
      <c r="H48" s="77"/>
      <c r="I48" s="77"/>
    </row>
    <row r="49" spans="1:9" s="75" customFormat="1" ht="21" x14ac:dyDescent="0.35">
      <c r="A49" s="82"/>
      <c r="G49" s="77"/>
      <c r="H49" s="77"/>
      <c r="I49" s="77"/>
    </row>
    <row r="50" spans="1:9" s="75" customFormat="1" ht="21" x14ac:dyDescent="0.35">
      <c r="A50" s="82"/>
      <c r="E50" s="77"/>
      <c r="F50" s="77"/>
      <c r="G50" s="77"/>
      <c r="H50" s="77"/>
      <c r="I50" s="77"/>
    </row>
    <row r="51" spans="1:9" s="75" customFormat="1" ht="21" x14ac:dyDescent="0.35">
      <c r="A51" s="82"/>
      <c r="G51" s="77"/>
      <c r="H51" s="77"/>
      <c r="I51" s="77"/>
    </row>
    <row r="52" spans="1:9" s="75" customFormat="1" x14ac:dyDescent="0.2">
      <c r="E52" s="77"/>
      <c r="F52" s="77"/>
      <c r="G52" s="77"/>
      <c r="H52" s="77"/>
      <c r="I52" s="77"/>
    </row>
    <row r="53" spans="1:9" s="75" customFormat="1" ht="21" x14ac:dyDescent="0.35">
      <c r="A53" s="84"/>
      <c r="B53" s="74"/>
      <c r="C53" s="74"/>
      <c r="D53" s="76"/>
      <c r="E53" s="77"/>
      <c r="F53" s="77"/>
      <c r="G53" s="77"/>
      <c r="H53" s="77"/>
      <c r="I53" s="77"/>
    </row>
    <row r="54" spans="1:9" s="75" customFormat="1" x14ac:dyDescent="0.2">
      <c r="E54" s="77"/>
      <c r="F54" s="77"/>
      <c r="G54" s="77"/>
      <c r="H54" s="77"/>
      <c r="I54" s="77"/>
    </row>
    <row r="55" spans="1:9" s="75" customFormat="1" x14ac:dyDescent="0.2">
      <c r="E55" s="77"/>
      <c r="F55" s="77"/>
      <c r="G55" s="77"/>
      <c r="H55" s="77"/>
      <c r="I55" s="77"/>
    </row>
    <row r="56" spans="1:9" s="75" customFormat="1" x14ac:dyDescent="0.2">
      <c r="E56" s="77"/>
      <c r="F56" s="77"/>
      <c r="G56" s="77"/>
      <c r="H56" s="77"/>
      <c r="I56" s="77"/>
    </row>
    <row r="57" spans="1:9" s="75" customFormat="1" x14ac:dyDescent="0.2">
      <c r="E57" s="77"/>
      <c r="F57" s="77"/>
      <c r="G57" s="77"/>
      <c r="H57" s="77"/>
      <c r="I57" s="77"/>
    </row>
  </sheetData>
  <mergeCells count="4">
    <mergeCell ref="D1:H1"/>
    <mergeCell ref="A3:C3"/>
    <mergeCell ref="D3:I3"/>
    <mergeCell ref="G36:H36"/>
  </mergeCells>
  <pageMargins left="0.7" right="0.7" top="0.75" bottom="0.75" header="0.3" footer="0.3"/>
  <pageSetup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workbookViewId="0"/>
  </sheetViews>
  <sheetFormatPr defaultRowHeight="15" x14ac:dyDescent="0.2"/>
  <cols>
    <col min="1" max="1" width="3.77734375" customWidth="1"/>
    <col min="2" max="2" width="2.88671875" customWidth="1"/>
    <col min="3" max="3" width="30.21875" customWidth="1"/>
    <col min="4" max="4" width="5.6640625" customWidth="1"/>
    <col min="5" max="9" width="12.77734375" style="64" customWidth="1"/>
    <col min="10" max="10" width="12.77734375" customWidth="1"/>
  </cols>
  <sheetData>
    <row r="1" spans="1:10" ht="23.25" x14ac:dyDescent="0.35">
      <c r="A1" s="63" t="s">
        <v>33</v>
      </c>
      <c r="B1" s="63"/>
      <c r="C1" s="63"/>
      <c r="D1" s="163" t="s">
        <v>34</v>
      </c>
      <c r="E1" s="163"/>
      <c r="F1" s="163"/>
      <c r="G1" s="163"/>
      <c r="H1" s="163"/>
    </row>
    <row r="2" spans="1:10" ht="23.25" x14ac:dyDescent="0.35">
      <c r="A2" s="63" t="s">
        <v>35</v>
      </c>
      <c r="B2" s="63" t="s">
        <v>35</v>
      </c>
      <c r="C2" s="112" t="s">
        <v>56</v>
      </c>
    </row>
    <row r="3" spans="1:10" ht="40.9" customHeight="1" x14ac:dyDescent="0.2">
      <c r="A3" s="164" t="s">
        <v>79</v>
      </c>
      <c r="B3" s="164"/>
      <c r="C3" s="165"/>
      <c r="D3" s="169">
        <f>Summary!D3</f>
        <v>0</v>
      </c>
      <c r="E3" s="170"/>
      <c r="F3" s="170"/>
      <c r="G3" s="170"/>
      <c r="H3" s="170"/>
      <c r="I3" s="171"/>
    </row>
    <row r="6" spans="1:10" ht="15.75" x14ac:dyDescent="0.25">
      <c r="G6" s="65" t="s">
        <v>37</v>
      </c>
      <c r="H6" s="65" t="s">
        <v>38</v>
      </c>
      <c r="I6" s="65" t="s">
        <v>39</v>
      </c>
      <c r="J6" s="65" t="s">
        <v>95</v>
      </c>
    </row>
    <row r="7" spans="1:10" ht="21" x14ac:dyDescent="0.35">
      <c r="A7" s="66" t="s">
        <v>40</v>
      </c>
      <c r="G7" s="67" t="str">
        <f>Summary!D7</f>
        <v>FY 2019</v>
      </c>
      <c r="H7" s="67" t="str">
        <f>Summary!H7</f>
        <v>FY 2020</v>
      </c>
      <c r="I7" s="67" t="str">
        <f>Summary!L7</f>
        <v>FY 2021</v>
      </c>
      <c r="J7" s="67" t="str">
        <f>Summary!P7</f>
        <v>FY 2022</v>
      </c>
    </row>
    <row r="8" spans="1:10" ht="21" x14ac:dyDescent="0.35">
      <c r="A8" s="66"/>
      <c r="C8" s="68" t="s">
        <v>41</v>
      </c>
      <c r="D8" s="114" t="s">
        <v>1</v>
      </c>
      <c r="E8" s="115" t="s">
        <v>42</v>
      </c>
      <c r="F8" s="115" t="s">
        <v>43</v>
      </c>
      <c r="G8" s="117" t="s">
        <v>44</v>
      </c>
      <c r="H8" s="117" t="s">
        <v>44</v>
      </c>
      <c r="I8" s="117" t="s">
        <v>44</v>
      </c>
      <c r="J8" s="117" t="s">
        <v>44</v>
      </c>
    </row>
    <row r="9" spans="1:10" x14ac:dyDescent="0.2">
      <c r="G9" s="69">
        <f>E9+F9</f>
        <v>0</v>
      </c>
      <c r="H9" s="69">
        <f>E9+F9</f>
        <v>0</v>
      </c>
      <c r="I9" s="69">
        <f>E9+F9</f>
        <v>0</v>
      </c>
      <c r="J9" s="69">
        <f>E9+F9</f>
        <v>0</v>
      </c>
    </row>
    <row r="10" spans="1:10" x14ac:dyDescent="0.2">
      <c r="G10" s="69">
        <f>E10+F10</f>
        <v>0</v>
      </c>
      <c r="H10" s="69">
        <f>E10+F10</f>
        <v>0</v>
      </c>
      <c r="I10" s="69">
        <f>E10+F10</f>
        <v>0</v>
      </c>
      <c r="J10" s="69">
        <f t="shared" ref="J10:J13" si="0">E10+F10</f>
        <v>0</v>
      </c>
    </row>
    <row r="11" spans="1:10" x14ac:dyDescent="0.2">
      <c r="G11" s="69">
        <f>E11+F11</f>
        <v>0</v>
      </c>
      <c r="H11" s="69">
        <f>E11+F11</f>
        <v>0</v>
      </c>
      <c r="I11" s="69">
        <f>E11+F11</f>
        <v>0</v>
      </c>
      <c r="J11" s="69">
        <f t="shared" si="0"/>
        <v>0</v>
      </c>
    </row>
    <row r="12" spans="1:10" x14ac:dyDescent="0.2">
      <c r="G12" s="69">
        <f>E12+F12</f>
        <v>0</v>
      </c>
      <c r="H12" s="69">
        <f>E12+F12</f>
        <v>0</v>
      </c>
      <c r="I12" s="69">
        <f>E12+F12</f>
        <v>0</v>
      </c>
      <c r="J12" s="69">
        <f t="shared" si="0"/>
        <v>0</v>
      </c>
    </row>
    <row r="13" spans="1:10" x14ac:dyDescent="0.2">
      <c r="G13" s="69">
        <f>E13+F13</f>
        <v>0</v>
      </c>
      <c r="H13" s="69">
        <f>E13+F13</f>
        <v>0</v>
      </c>
      <c r="I13" s="69">
        <f>E13+F13</f>
        <v>0</v>
      </c>
      <c r="J13" s="69">
        <f t="shared" si="0"/>
        <v>0</v>
      </c>
    </row>
    <row r="14" spans="1:10" ht="15.75" x14ac:dyDescent="0.25">
      <c r="B14" s="70" t="s">
        <v>45</v>
      </c>
      <c r="C14" s="71"/>
      <c r="D14" s="107">
        <f>SUM(D9:D13)</f>
        <v>0</v>
      </c>
      <c r="E14" s="118">
        <f>SUM(E9:E13)</f>
        <v>0</v>
      </c>
      <c r="F14" s="118">
        <f>SUM(F9:F13)</f>
        <v>0</v>
      </c>
      <c r="G14" s="119">
        <f>SUM(G9:G13)</f>
        <v>0</v>
      </c>
      <c r="H14" s="119">
        <f t="shared" ref="H14:I14" si="1">SUM(H9:H13)</f>
        <v>0</v>
      </c>
      <c r="I14" s="119">
        <f t="shared" si="1"/>
        <v>0</v>
      </c>
      <c r="J14" s="119">
        <f t="shared" ref="J14" si="2">SUM(J9:J13)</f>
        <v>0</v>
      </c>
    </row>
    <row r="15" spans="1:10" x14ac:dyDescent="0.2">
      <c r="G15" s="69"/>
      <c r="H15" s="69"/>
      <c r="I15" s="69"/>
      <c r="J15" s="69"/>
    </row>
    <row r="16" spans="1:10" x14ac:dyDescent="0.2">
      <c r="G16" s="69"/>
      <c r="H16" s="69"/>
      <c r="I16" s="69"/>
      <c r="J16" s="69"/>
    </row>
    <row r="17" spans="1:10" ht="15.75" x14ac:dyDescent="0.25">
      <c r="A17" s="70" t="s">
        <v>46</v>
      </c>
      <c r="B17" s="71"/>
      <c r="C17" s="71"/>
      <c r="D17" s="72"/>
      <c r="E17" s="73"/>
      <c r="F17" s="73"/>
      <c r="G17" s="119">
        <v>0</v>
      </c>
      <c r="H17" s="119">
        <v>0</v>
      </c>
      <c r="I17" s="119">
        <v>0</v>
      </c>
      <c r="J17" s="119">
        <v>0</v>
      </c>
    </row>
    <row r="18" spans="1:10" ht="15.75" x14ac:dyDescent="0.25">
      <c r="A18" s="74"/>
      <c r="C18" s="75"/>
      <c r="D18" s="76"/>
      <c r="E18" s="77"/>
      <c r="F18" s="77"/>
      <c r="G18" s="69"/>
      <c r="H18" s="69"/>
      <c r="I18" s="69"/>
      <c r="J18" s="69"/>
    </row>
    <row r="19" spans="1:10" ht="15.75" x14ac:dyDescent="0.25">
      <c r="A19" s="78" t="s">
        <v>47</v>
      </c>
      <c r="G19" s="69"/>
      <c r="H19" s="69"/>
      <c r="I19" s="69"/>
      <c r="J19" s="69"/>
    </row>
    <row r="20" spans="1:10" ht="15.75" x14ac:dyDescent="0.25">
      <c r="A20" s="74"/>
      <c r="B20" s="75" t="s">
        <v>57</v>
      </c>
      <c r="D20" s="76"/>
      <c r="E20" s="77"/>
      <c r="F20" s="77"/>
      <c r="G20" s="69"/>
      <c r="H20" s="69"/>
      <c r="I20" s="69"/>
      <c r="J20" s="69"/>
    </row>
    <row r="21" spans="1:10" x14ac:dyDescent="0.2">
      <c r="A21" s="75"/>
      <c r="B21" s="75" t="s">
        <v>58</v>
      </c>
      <c r="D21" s="75"/>
      <c r="E21" s="77"/>
      <c r="F21" s="77"/>
      <c r="G21" s="69"/>
      <c r="H21" s="69"/>
      <c r="I21" s="69"/>
      <c r="J21" s="69"/>
    </row>
    <row r="22" spans="1:10" ht="15.75" x14ac:dyDescent="0.25">
      <c r="A22" s="74"/>
      <c r="B22" s="75" t="s">
        <v>59</v>
      </c>
      <c r="D22" s="76"/>
      <c r="E22" s="77"/>
      <c r="F22" s="77"/>
      <c r="G22" s="69"/>
      <c r="H22" s="69"/>
      <c r="I22" s="69"/>
      <c r="J22" s="69"/>
    </row>
    <row r="23" spans="1:10" x14ac:dyDescent="0.2">
      <c r="B23" s="79" t="s">
        <v>51</v>
      </c>
      <c r="G23" s="69"/>
      <c r="H23" s="69"/>
      <c r="I23" s="69"/>
      <c r="J23" s="69"/>
    </row>
    <row r="24" spans="1:10" ht="15.75" x14ac:dyDescent="0.25">
      <c r="B24" s="70" t="s">
        <v>52</v>
      </c>
      <c r="C24" s="71"/>
      <c r="D24" s="72"/>
      <c r="E24" s="73"/>
      <c r="F24" s="73"/>
      <c r="G24" s="119">
        <f>SUM(G20:G23)</f>
        <v>0</v>
      </c>
      <c r="H24" s="119">
        <f>SUM(H20:H23)</f>
        <v>0</v>
      </c>
      <c r="I24" s="119">
        <f>SUM(I20:I23)</f>
        <v>0</v>
      </c>
      <c r="J24" s="119">
        <f>SUM(J20:J23)</f>
        <v>0</v>
      </c>
    </row>
    <row r="25" spans="1:10" x14ac:dyDescent="0.2">
      <c r="G25" s="69"/>
      <c r="H25" s="69"/>
      <c r="I25" s="69"/>
      <c r="J25" s="69"/>
    </row>
    <row r="26" spans="1:10" x14ac:dyDescent="0.2">
      <c r="G26" s="69"/>
      <c r="H26" s="69"/>
      <c r="I26" s="69"/>
      <c r="J26" s="69"/>
    </row>
    <row r="27" spans="1:10" x14ac:dyDescent="0.2">
      <c r="G27" s="69"/>
      <c r="H27" s="69"/>
      <c r="I27" s="69"/>
      <c r="J27" s="69"/>
    </row>
    <row r="28" spans="1:10" x14ac:dyDescent="0.2">
      <c r="G28" s="69"/>
      <c r="H28" s="69"/>
      <c r="I28" s="69"/>
      <c r="J28" s="69"/>
    </row>
    <row r="29" spans="1:10" ht="16.5" thickBot="1" x14ac:dyDescent="0.3">
      <c r="A29" s="80" t="s">
        <v>60</v>
      </c>
      <c r="B29" s="80"/>
      <c r="C29" s="80"/>
      <c r="D29" s="109">
        <f>D14</f>
        <v>0</v>
      </c>
      <c r="E29" s="109">
        <f>E14</f>
        <v>0</v>
      </c>
      <c r="F29" s="109">
        <f>F14</f>
        <v>0</v>
      </c>
      <c r="G29" s="120">
        <f>G24+G17+G14</f>
        <v>0</v>
      </c>
      <c r="H29" s="120">
        <f>H24+H17+H14</f>
        <v>0</v>
      </c>
      <c r="I29" s="120">
        <f>I24+I17+I14</f>
        <v>0</v>
      </c>
      <c r="J29" s="120">
        <f>J24+J17+J14</f>
        <v>0</v>
      </c>
    </row>
    <row r="30" spans="1:10" ht="15.75" thickTop="1" x14ac:dyDescent="0.2">
      <c r="F30" s="81"/>
      <c r="G30" s="81"/>
      <c r="H30" s="81"/>
      <c r="I30" s="81"/>
    </row>
    <row r="31" spans="1:10" x14ac:dyDescent="0.2">
      <c r="F31" s="77"/>
      <c r="G31" s="77"/>
      <c r="H31" s="77"/>
      <c r="I31" s="77"/>
    </row>
    <row r="32" spans="1:10" x14ac:dyDescent="0.2">
      <c r="A32">
        <v>1</v>
      </c>
      <c r="B32" t="s">
        <v>61</v>
      </c>
      <c r="F32" s="77"/>
      <c r="G32" s="77"/>
      <c r="H32" s="77"/>
      <c r="I32" s="77"/>
    </row>
    <row r="33" spans="1:9" x14ac:dyDescent="0.2">
      <c r="F33" s="77"/>
      <c r="G33" s="77"/>
      <c r="H33" s="77"/>
      <c r="I33" s="77"/>
    </row>
    <row r="34" spans="1:9" x14ac:dyDescent="0.2">
      <c r="A34">
        <v>2</v>
      </c>
      <c r="B34" t="s">
        <v>62</v>
      </c>
      <c r="F34" s="77"/>
      <c r="G34" s="77"/>
      <c r="H34" s="77"/>
      <c r="I34" s="77"/>
    </row>
    <row r="35" spans="1:9" x14ac:dyDescent="0.2">
      <c r="F35" s="77"/>
      <c r="G35" s="77"/>
      <c r="H35" s="77"/>
      <c r="I35" s="77"/>
    </row>
    <row r="36" spans="1:9" x14ac:dyDescent="0.2">
      <c r="A36">
        <v>3</v>
      </c>
      <c r="B36" s="75" t="s">
        <v>63</v>
      </c>
      <c r="C36" s="75"/>
      <c r="D36" s="75"/>
      <c r="E36" s="77"/>
      <c r="F36" s="77"/>
      <c r="G36" s="77"/>
      <c r="H36" s="77"/>
      <c r="I36" s="77"/>
    </row>
    <row r="37" spans="1:9" x14ac:dyDescent="0.2">
      <c r="A37" s="75"/>
      <c r="B37" s="75"/>
      <c r="C37" s="75"/>
      <c r="D37" s="75"/>
      <c r="E37" s="77"/>
      <c r="F37" s="77"/>
      <c r="G37" s="77"/>
      <c r="H37" s="77"/>
      <c r="I37" s="77"/>
    </row>
    <row r="38" spans="1:9" x14ac:dyDescent="0.2">
      <c r="A38" s="75"/>
      <c r="B38" s="75"/>
      <c r="C38" s="75"/>
      <c r="D38" s="75"/>
      <c r="E38" s="75"/>
      <c r="F38" s="75"/>
      <c r="G38" s="77"/>
      <c r="H38" s="77"/>
      <c r="I38" s="77"/>
    </row>
    <row r="39" spans="1:9" x14ac:dyDescent="0.2">
      <c r="A39" s="75"/>
      <c r="B39" s="75"/>
      <c r="C39" s="75"/>
      <c r="D39" s="75"/>
      <c r="E39" s="75"/>
      <c r="F39" s="75"/>
      <c r="G39" s="77"/>
      <c r="H39" s="77"/>
      <c r="I39" s="77"/>
    </row>
    <row r="40" spans="1:9" x14ac:dyDescent="0.2">
      <c r="A40" s="68"/>
      <c r="B40" s="68"/>
      <c r="C40" s="68"/>
      <c r="D40" s="68"/>
      <c r="E40" s="68"/>
      <c r="F40" s="75"/>
      <c r="G40" s="83"/>
      <c r="H40" s="83"/>
      <c r="I40" s="77"/>
    </row>
    <row r="41" spans="1:9" x14ac:dyDescent="0.2">
      <c r="A41" s="75"/>
      <c r="B41" s="75"/>
      <c r="C41" s="75" t="s">
        <v>64</v>
      </c>
      <c r="D41" s="75"/>
      <c r="E41" s="75"/>
      <c r="F41" s="75"/>
      <c r="G41" s="172" t="s">
        <v>55</v>
      </c>
      <c r="H41" s="172"/>
      <c r="I41" s="77"/>
    </row>
    <row r="42" spans="1:9" x14ac:dyDescent="0.2">
      <c r="A42" s="75"/>
      <c r="B42" s="75"/>
      <c r="C42" s="75"/>
      <c r="D42" s="75"/>
      <c r="E42" s="75"/>
      <c r="F42" s="75"/>
      <c r="G42" s="77"/>
      <c r="H42" s="77"/>
      <c r="I42" s="77"/>
    </row>
    <row r="43" spans="1:9" x14ac:dyDescent="0.2">
      <c r="A43" s="75"/>
      <c r="B43" s="75"/>
      <c r="C43" s="75"/>
      <c r="D43" s="75"/>
      <c r="E43" s="75"/>
      <c r="F43" s="75"/>
      <c r="G43" s="77"/>
      <c r="H43" s="77"/>
      <c r="I43" s="77"/>
    </row>
    <row r="44" spans="1:9" x14ac:dyDescent="0.2">
      <c r="A44" s="75"/>
      <c r="B44" s="75"/>
      <c r="C44" s="75"/>
      <c r="D44" s="75"/>
      <c r="E44" s="75"/>
      <c r="F44" s="75"/>
      <c r="G44" s="77"/>
      <c r="H44" s="77"/>
      <c r="I44" s="77"/>
    </row>
    <row r="45" spans="1:9" x14ac:dyDescent="0.2">
      <c r="A45" s="75"/>
      <c r="B45" s="75"/>
      <c r="C45" s="75"/>
      <c r="D45" s="75"/>
      <c r="E45" s="75"/>
      <c r="F45" s="75"/>
      <c r="G45" s="77"/>
      <c r="H45" s="77"/>
      <c r="I45" s="77"/>
    </row>
    <row r="46" spans="1:9" x14ac:dyDescent="0.2">
      <c r="A46" s="75"/>
      <c r="B46" s="75"/>
      <c r="C46" s="75"/>
      <c r="D46" s="75"/>
      <c r="E46" s="75"/>
      <c r="F46" s="75"/>
      <c r="G46" s="77"/>
      <c r="H46" s="77"/>
      <c r="I46" s="77"/>
    </row>
    <row r="47" spans="1:9" ht="15.75" x14ac:dyDescent="0.25">
      <c r="A47" s="74"/>
      <c r="B47" s="74"/>
      <c r="C47" s="74"/>
      <c r="D47" s="76"/>
      <c r="E47" s="77"/>
      <c r="F47" s="77"/>
      <c r="G47" s="77"/>
      <c r="H47" s="77"/>
      <c r="I47" s="77"/>
    </row>
    <row r="48" spans="1:9" x14ac:dyDescent="0.2">
      <c r="A48" s="75"/>
      <c r="B48" s="75"/>
      <c r="C48" s="75"/>
      <c r="D48" s="75"/>
      <c r="E48" s="77"/>
      <c r="F48" s="77"/>
      <c r="G48" s="77"/>
      <c r="H48" s="77"/>
      <c r="I48" s="77"/>
    </row>
    <row r="49" spans="1:9" ht="21" x14ac:dyDescent="0.35">
      <c r="A49" s="82"/>
      <c r="B49" s="75"/>
      <c r="C49" s="75"/>
      <c r="D49" s="75"/>
      <c r="E49" s="77"/>
      <c r="F49" s="77"/>
      <c r="G49" s="77"/>
      <c r="H49" s="77"/>
      <c r="I49" s="77"/>
    </row>
    <row r="50" spans="1:9" x14ac:dyDescent="0.2">
      <c r="A50" s="75"/>
      <c r="B50" s="75"/>
      <c r="C50" s="75"/>
      <c r="D50" s="75"/>
      <c r="E50" s="75"/>
      <c r="F50" s="75"/>
      <c r="G50" s="77"/>
      <c r="H50" s="77"/>
      <c r="I50" s="77"/>
    </row>
    <row r="51" spans="1:9" x14ac:dyDescent="0.2">
      <c r="A51" s="75"/>
      <c r="B51" s="75"/>
      <c r="C51" s="75"/>
      <c r="D51" s="75"/>
      <c r="E51" s="75"/>
      <c r="F51" s="75"/>
      <c r="G51" s="77"/>
      <c r="H51" s="77"/>
      <c r="I51" s="77"/>
    </row>
    <row r="52" spans="1:9" ht="15.75" x14ac:dyDescent="0.25">
      <c r="A52" s="74"/>
      <c r="B52" s="74"/>
      <c r="C52" s="74"/>
      <c r="D52" s="76"/>
      <c r="E52" s="77"/>
      <c r="F52" s="77"/>
      <c r="G52" s="77"/>
      <c r="H52" s="77"/>
      <c r="I52" s="77"/>
    </row>
    <row r="53" spans="1:9" x14ac:dyDescent="0.2">
      <c r="A53" s="75"/>
      <c r="B53" s="75"/>
      <c r="C53" s="75"/>
      <c r="D53" s="75"/>
      <c r="E53" s="77"/>
      <c r="F53" s="77"/>
      <c r="G53" s="77"/>
      <c r="H53" s="77"/>
      <c r="I53" s="77"/>
    </row>
    <row r="54" spans="1:9" ht="21" x14ac:dyDescent="0.35">
      <c r="A54" s="82"/>
      <c r="B54" s="75"/>
      <c r="C54" s="75"/>
      <c r="D54" s="75"/>
      <c r="E54" s="75"/>
      <c r="F54" s="75"/>
      <c r="G54" s="77"/>
      <c r="H54" s="77"/>
      <c r="I54" s="77"/>
    </row>
    <row r="55" spans="1:9" ht="21" x14ac:dyDescent="0.35">
      <c r="A55" s="82"/>
      <c r="B55" s="75"/>
      <c r="C55" s="75"/>
      <c r="D55" s="75"/>
      <c r="E55" s="77"/>
      <c r="F55" s="77"/>
      <c r="G55" s="77"/>
      <c r="H55" s="77"/>
      <c r="I55" s="77"/>
    </row>
    <row r="56" spans="1:9" ht="21" x14ac:dyDescent="0.35">
      <c r="A56" s="82"/>
      <c r="B56" s="75"/>
      <c r="C56" s="75"/>
      <c r="D56" s="75"/>
      <c r="E56" s="75"/>
      <c r="F56" s="75"/>
      <c r="G56" s="77"/>
      <c r="H56" s="77"/>
      <c r="I56" s="77"/>
    </row>
    <row r="57" spans="1:9" x14ac:dyDescent="0.2">
      <c r="A57" s="75"/>
      <c r="B57" s="75"/>
      <c r="C57" s="75"/>
      <c r="D57" s="75"/>
      <c r="E57" s="77"/>
      <c r="F57" s="77"/>
      <c r="G57" s="77"/>
      <c r="H57" s="77"/>
      <c r="I57" s="77"/>
    </row>
    <row r="58" spans="1:9" ht="21" x14ac:dyDescent="0.35">
      <c r="A58" s="84"/>
      <c r="B58" s="74"/>
      <c r="C58" s="74"/>
      <c r="D58" s="76"/>
      <c r="E58" s="77"/>
      <c r="F58" s="77"/>
      <c r="G58" s="77"/>
      <c r="H58" s="77"/>
      <c r="I58" s="77"/>
    </row>
    <row r="59" spans="1:9" x14ac:dyDescent="0.2">
      <c r="A59" s="75"/>
      <c r="B59" s="75"/>
      <c r="C59" s="75"/>
      <c r="D59" s="75"/>
      <c r="E59" s="77"/>
      <c r="F59" s="77"/>
      <c r="G59" s="77"/>
      <c r="H59" s="77"/>
      <c r="I59" s="77"/>
    </row>
    <row r="60" spans="1:9" x14ac:dyDescent="0.2">
      <c r="A60" s="75"/>
      <c r="B60" s="75"/>
      <c r="C60" s="75"/>
      <c r="D60" s="75"/>
      <c r="E60" s="77"/>
      <c r="F60" s="77"/>
      <c r="G60" s="77"/>
      <c r="H60" s="77"/>
      <c r="I60" s="77"/>
    </row>
    <row r="61" spans="1:9" x14ac:dyDescent="0.2">
      <c r="A61" s="75"/>
      <c r="B61" s="75"/>
      <c r="C61" s="75"/>
      <c r="D61" s="75"/>
      <c r="E61" s="77"/>
      <c r="F61" s="77"/>
      <c r="G61" s="77"/>
      <c r="H61" s="77"/>
      <c r="I61" s="77"/>
    </row>
    <row r="62" spans="1:9" x14ac:dyDescent="0.2">
      <c r="A62" s="75"/>
      <c r="B62" s="75"/>
      <c r="C62" s="75"/>
      <c r="D62" s="75"/>
      <c r="E62" s="77"/>
      <c r="F62" s="77"/>
      <c r="G62" s="77"/>
      <c r="H62" s="77"/>
      <c r="I62" s="77"/>
    </row>
  </sheetData>
  <mergeCells count="4">
    <mergeCell ref="D1:H1"/>
    <mergeCell ref="A3:C3"/>
    <mergeCell ref="D3:I3"/>
    <mergeCell ref="G41:H41"/>
  </mergeCells>
  <pageMargins left="0.7" right="0.7" top="0.75" bottom="0.75" header="0.3" footer="0.3"/>
  <pageSetup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workbookViewId="0"/>
  </sheetViews>
  <sheetFormatPr defaultRowHeight="15" x14ac:dyDescent="0.2"/>
  <cols>
    <col min="1" max="1" width="3.77734375" customWidth="1"/>
    <col min="2" max="2" width="2.88671875" customWidth="1"/>
    <col min="3" max="3" width="30.21875" customWidth="1"/>
    <col min="4" max="4" width="5.6640625" customWidth="1"/>
    <col min="5" max="9" width="12.77734375" style="64" customWidth="1"/>
    <col min="10" max="10" width="12.77734375" customWidth="1"/>
  </cols>
  <sheetData>
    <row r="1" spans="1:10" ht="23.25" x14ac:dyDescent="0.35">
      <c r="A1" s="63" t="s">
        <v>33</v>
      </c>
      <c r="B1" s="63"/>
      <c r="C1" s="63"/>
      <c r="D1" s="163" t="s">
        <v>34</v>
      </c>
      <c r="E1" s="163"/>
      <c r="F1" s="163"/>
      <c r="G1" s="163"/>
      <c r="H1" s="163"/>
    </row>
    <row r="2" spans="1:10" ht="23.25" x14ac:dyDescent="0.35">
      <c r="A2" s="63" t="s">
        <v>35</v>
      </c>
      <c r="B2" s="63" t="s">
        <v>35</v>
      </c>
      <c r="C2" s="112" t="s">
        <v>65</v>
      </c>
    </row>
    <row r="3" spans="1:10" ht="40.9" customHeight="1" x14ac:dyDescent="0.2">
      <c r="A3" s="164" t="s">
        <v>79</v>
      </c>
      <c r="B3" s="164"/>
      <c r="C3" s="165"/>
      <c r="D3" s="169">
        <f>Summary!D3</f>
        <v>0</v>
      </c>
      <c r="E3" s="170"/>
      <c r="F3" s="170"/>
      <c r="G3" s="170"/>
      <c r="H3" s="170"/>
      <c r="I3" s="171"/>
    </row>
    <row r="6" spans="1:10" ht="15.75" x14ac:dyDescent="0.25">
      <c r="G6" s="65" t="s">
        <v>37</v>
      </c>
      <c r="H6" s="65" t="s">
        <v>38</v>
      </c>
      <c r="I6" s="65" t="s">
        <v>39</v>
      </c>
      <c r="J6" s="65" t="s">
        <v>95</v>
      </c>
    </row>
    <row r="7" spans="1:10" ht="21" x14ac:dyDescent="0.35">
      <c r="A7" s="66" t="s">
        <v>40</v>
      </c>
      <c r="G7" s="67" t="str">
        <f>Summary!D7</f>
        <v>FY 2019</v>
      </c>
      <c r="H7" s="67" t="str">
        <f>Summary!H7</f>
        <v>FY 2020</v>
      </c>
      <c r="I7" s="67" t="str">
        <f>Summary!L7</f>
        <v>FY 2021</v>
      </c>
      <c r="J7" s="67" t="str">
        <f>Summary!P7</f>
        <v>FY 2022</v>
      </c>
    </row>
    <row r="8" spans="1:10" ht="21" x14ac:dyDescent="0.35">
      <c r="A8" s="66"/>
      <c r="C8" s="68" t="s">
        <v>41</v>
      </c>
      <c r="D8" s="114" t="s">
        <v>1</v>
      </c>
      <c r="E8" s="115" t="s">
        <v>42</v>
      </c>
      <c r="F8" s="115" t="s">
        <v>43</v>
      </c>
      <c r="G8" s="117" t="s">
        <v>44</v>
      </c>
      <c r="H8" s="117" t="s">
        <v>44</v>
      </c>
      <c r="I8" s="117" t="s">
        <v>44</v>
      </c>
      <c r="J8" s="117" t="s">
        <v>44</v>
      </c>
    </row>
    <row r="9" spans="1:10" x14ac:dyDescent="0.2">
      <c r="G9" s="69">
        <f>E9+F9</f>
        <v>0</v>
      </c>
      <c r="H9" s="69">
        <f>E9+F9</f>
        <v>0</v>
      </c>
      <c r="I9" s="69">
        <f>E9+F9</f>
        <v>0</v>
      </c>
      <c r="J9" s="69">
        <f>E9+F9</f>
        <v>0</v>
      </c>
    </row>
    <row r="10" spans="1:10" x14ac:dyDescent="0.2">
      <c r="G10" s="69">
        <f>E10+F10</f>
        <v>0</v>
      </c>
      <c r="H10" s="69">
        <f>E10+F10</f>
        <v>0</v>
      </c>
      <c r="I10" s="69">
        <f>E10+F10</f>
        <v>0</v>
      </c>
      <c r="J10" s="69">
        <f t="shared" ref="J10:J13" si="0">E10+F10</f>
        <v>0</v>
      </c>
    </row>
    <row r="11" spans="1:10" x14ac:dyDescent="0.2">
      <c r="G11" s="69">
        <f>E11+F11</f>
        <v>0</v>
      </c>
      <c r="H11" s="69">
        <f>E11+F11</f>
        <v>0</v>
      </c>
      <c r="I11" s="69">
        <f>E11+F11</f>
        <v>0</v>
      </c>
      <c r="J11" s="69">
        <f t="shared" si="0"/>
        <v>0</v>
      </c>
    </row>
    <row r="12" spans="1:10" x14ac:dyDescent="0.2">
      <c r="G12" s="69">
        <f>E12+F12</f>
        <v>0</v>
      </c>
      <c r="H12" s="69">
        <f>E12+F12</f>
        <v>0</v>
      </c>
      <c r="I12" s="69">
        <f>E12+F12</f>
        <v>0</v>
      </c>
      <c r="J12" s="69">
        <f t="shared" si="0"/>
        <v>0</v>
      </c>
    </row>
    <row r="13" spans="1:10" x14ac:dyDescent="0.2">
      <c r="G13" s="69">
        <f>E13+F13</f>
        <v>0</v>
      </c>
      <c r="H13" s="69">
        <f>E13+F13</f>
        <v>0</v>
      </c>
      <c r="I13" s="69">
        <f>E13+F13</f>
        <v>0</v>
      </c>
      <c r="J13" s="69">
        <f t="shared" si="0"/>
        <v>0</v>
      </c>
    </row>
    <row r="14" spans="1:10" ht="15.75" x14ac:dyDescent="0.25">
      <c r="B14" s="70" t="s">
        <v>45</v>
      </c>
      <c r="C14" s="71"/>
      <c r="D14" s="107">
        <f>SUM(D9:D13)</f>
        <v>0</v>
      </c>
      <c r="E14" s="118">
        <f>SUM(E9:E13)</f>
        <v>0</v>
      </c>
      <c r="F14" s="118">
        <f t="shared" ref="F14:I14" si="1">SUM(F9:F13)</f>
        <v>0</v>
      </c>
      <c r="G14" s="119">
        <f t="shared" si="1"/>
        <v>0</v>
      </c>
      <c r="H14" s="119">
        <f t="shared" si="1"/>
        <v>0</v>
      </c>
      <c r="I14" s="119">
        <f t="shared" si="1"/>
        <v>0</v>
      </c>
      <c r="J14" s="119">
        <f t="shared" ref="J14" si="2">SUM(J9:J13)</f>
        <v>0</v>
      </c>
    </row>
    <row r="15" spans="1:10" x14ac:dyDescent="0.2">
      <c r="G15" s="69"/>
      <c r="H15" s="69"/>
      <c r="I15" s="69"/>
      <c r="J15" s="69"/>
    </row>
    <row r="16" spans="1:10" x14ac:dyDescent="0.2">
      <c r="G16" s="69"/>
      <c r="H16" s="69"/>
      <c r="I16" s="69"/>
      <c r="J16" s="69"/>
    </row>
    <row r="17" spans="1:10" ht="15.75" x14ac:dyDescent="0.25">
      <c r="A17" s="70" t="s">
        <v>46</v>
      </c>
      <c r="B17" s="71"/>
      <c r="C17" s="71"/>
      <c r="D17" s="72"/>
      <c r="E17" s="73"/>
      <c r="F17" s="73"/>
      <c r="G17" s="119">
        <v>0</v>
      </c>
      <c r="H17" s="119">
        <v>0</v>
      </c>
      <c r="I17" s="119">
        <v>0</v>
      </c>
      <c r="J17" s="119">
        <v>0</v>
      </c>
    </row>
    <row r="18" spans="1:10" ht="15.75" x14ac:dyDescent="0.25">
      <c r="A18" s="74"/>
      <c r="C18" s="75"/>
      <c r="D18" s="76"/>
      <c r="E18" s="77"/>
      <c r="F18" s="77"/>
      <c r="G18" s="69"/>
      <c r="H18" s="69"/>
      <c r="I18" s="69"/>
      <c r="J18" s="69"/>
    </row>
    <row r="19" spans="1:10" ht="15.75" x14ac:dyDescent="0.25">
      <c r="A19" s="78" t="s">
        <v>47</v>
      </c>
      <c r="G19" s="69"/>
      <c r="H19" s="69"/>
      <c r="I19" s="69"/>
      <c r="J19" s="69"/>
    </row>
    <row r="20" spans="1:10" ht="15.75" x14ac:dyDescent="0.25">
      <c r="A20" s="74"/>
      <c r="B20" s="75" t="s">
        <v>66</v>
      </c>
      <c r="D20" s="76"/>
      <c r="E20" s="77"/>
      <c r="F20" s="77"/>
      <c r="G20" s="69"/>
      <c r="H20" s="69"/>
      <c r="I20" s="69"/>
      <c r="J20" s="69"/>
    </row>
    <row r="21" spans="1:10" x14ac:dyDescent="0.2">
      <c r="A21" s="75"/>
      <c r="B21" s="75" t="s">
        <v>67</v>
      </c>
      <c r="D21" s="75"/>
      <c r="E21" s="77"/>
      <c r="F21" s="77"/>
      <c r="G21" s="69"/>
      <c r="H21" s="69"/>
      <c r="I21" s="69"/>
      <c r="J21" s="69"/>
    </row>
    <row r="22" spans="1:10" ht="15.75" x14ac:dyDescent="0.25">
      <c r="A22" s="74"/>
      <c r="B22" s="75" t="s">
        <v>59</v>
      </c>
      <c r="D22" s="76"/>
      <c r="E22" s="77"/>
      <c r="F22" s="77"/>
      <c r="G22" s="69"/>
      <c r="H22" s="69"/>
      <c r="I22" s="69"/>
      <c r="J22" s="69"/>
    </row>
    <row r="23" spans="1:10" x14ac:dyDescent="0.2">
      <c r="B23" s="79" t="s">
        <v>68</v>
      </c>
      <c r="G23" s="69"/>
      <c r="H23" s="69"/>
      <c r="I23" s="69"/>
      <c r="J23" s="69"/>
    </row>
    <row r="24" spans="1:10" ht="15.75" x14ac:dyDescent="0.25">
      <c r="B24" s="70" t="s">
        <v>52</v>
      </c>
      <c r="C24" s="71"/>
      <c r="D24" s="72"/>
      <c r="E24" s="73"/>
      <c r="F24" s="73"/>
      <c r="G24" s="119">
        <f>SUM(G20:G23)</f>
        <v>0</v>
      </c>
      <c r="H24" s="119">
        <f>SUM(H20:H23)</f>
        <v>0</v>
      </c>
      <c r="I24" s="119">
        <f>SUM(I20:I23)</f>
        <v>0</v>
      </c>
      <c r="J24" s="119">
        <f>SUM(J20:J23)</f>
        <v>0</v>
      </c>
    </row>
    <row r="25" spans="1:10" x14ac:dyDescent="0.2">
      <c r="G25" s="69"/>
      <c r="H25" s="69"/>
      <c r="I25" s="69"/>
      <c r="J25" s="69"/>
    </row>
    <row r="26" spans="1:10" x14ac:dyDescent="0.2">
      <c r="G26" s="69"/>
      <c r="H26" s="69"/>
      <c r="I26" s="69"/>
      <c r="J26" s="69"/>
    </row>
    <row r="27" spans="1:10" x14ac:dyDescent="0.2">
      <c r="G27" s="69"/>
      <c r="H27" s="69"/>
      <c r="I27" s="69"/>
      <c r="J27" s="69"/>
    </row>
    <row r="28" spans="1:10" x14ac:dyDescent="0.2">
      <c r="G28" s="69"/>
      <c r="H28" s="69"/>
      <c r="I28" s="69"/>
      <c r="J28" s="69"/>
    </row>
    <row r="29" spans="1:10" ht="16.5" thickBot="1" x14ac:dyDescent="0.3">
      <c r="A29" s="80" t="s">
        <v>69</v>
      </c>
      <c r="B29" s="80"/>
      <c r="C29" s="80"/>
      <c r="D29" s="109">
        <f>D14</f>
        <v>0</v>
      </c>
      <c r="E29" s="109">
        <f>E14</f>
        <v>0</v>
      </c>
      <c r="F29" s="109">
        <f>F14</f>
        <v>0</v>
      </c>
      <c r="G29" s="120">
        <f>G24+G17+G14</f>
        <v>0</v>
      </c>
      <c r="H29" s="120">
        <f>H24+H17+H14</f>
        <v>0</v>
      </c>
      <c r="I29" s="120">
        <f>I24+I17+I14</f>
        <v>0</v>
      </c>
      <c r="J29" s="120">
        <f>J24+J17+J14</f>
        <v>0</v>
      </c>
    </row>
    <row r="30" spans="1:10" ht="15.75" thickTop="1" x14ac:dyDescent="0.2">
      <c r="F30" s="81"/>
      <c r="G30" s="81"/>
      <c r="H30" s="81"/>
      <c r="I30" s="81"/>
    </row>
    <row r="31" spans="1:10" x14ac:dyDescent="0.2">
      <c r="F31" s="77"/>
      <c r="G31" s="77"/>
      <c r="H31" s="77"/>
      <c r="I31" s="77"/>
    </row>
    <row r="32" spans="1:10" x14ac:dyDescent="0.2">
      <c r="A32">
        <v>1</v>
      </c>
      <c r="B32" t="s">
        <v>101</v>
      </c>
      <c r="F32" s="77"/>
      <c r="G32" s="77"/>
      <c r="H32" s="77"/>
      <c r="I32" s="77"/>
    </row>
    <row r="33" spans="1:9" x14ac:dyDescent="0.2">
      <c r="F33" s="77"/>
      <c r="G33" s="77"/>
      <c r="H33" s="77"/>
      <c r="I33" s="77"/>
    </row>
    <row r="34" spans="1:9" x14ac:dyDescent="0.2">
      <c r="A34">
        <v>2</v>
      </c>
      <c r="B34" t="s">
        <v>70</v>
      </c>
      <c r="F34" s="77"/>
      <c r="G34" s="77"/>
      <c r="H34" s="77"/>
      <c r="I34" s="77"/>
    </row>
    <row r="35" spans="1:9" x14ac:dyDescent="0.2">
      <c r="F35" s="77"/>
      <c r="G35" s="77"/>
      <c r="H35" s="77"/>
      <c r="I35" s="77"/>
    </row>
    <row r="36" spans="1:9" x14ac:dyDescent="0.2">
      <c r="A36">
        <v>3</v>
      </c>
      <c r="B36" s="75" t="s">
        <v>71</v>
      </c>
      <c r="C36" s="75"/>
      <c r="D36" s="75"/>
      <c r="E36" s="77"/>
      <c r="F36" s="77"/>
      <c r="G36" s="77"/>
      <c r="H36" s="77"/>
      <c r="I36" s="77"/>
    </row>
    <row r="37" spans="1:9" x14ac:dyDescent="0.2">
      <c r="A37" s="75"/>
      <c r="B37" s="75"/>
      <c r="C37" s="75"/>
      <c r="D37" s="75"/>
      <c r="E37" s="77"/>
      <c r="F37" s="77"/>
      <c r="G37" s="77"/>
      <c r="H37" s="77"/>
      <c r="I37" s="77"/>
    </row>
    <row r="38" spans="1:9" x14ac:dyDescent="0.2">
      <c r="A38" s="75">
        <v>4</v>
      </c>
      <c r="B38" s="75" t="s">
        <v>102</v>
      </c>
      <c r="C38" s="75"/>
      <c r="D38" s="75"/>
      <c r="E38" s="75"/>
      <c r="F38" s="75"/>
      <c r="G38" s="77"/>
      <c r="H38" s="77"/>
      <c r="I38" s="77"/>
    </row>
    <row r="39" spans="1:9" x14ac:dyDescent="0.2">
      <c r="A39" s="75"/>
      <c r="B39" s="75"/>
      <c r="C39" s="75"/>
      <c r="D39" s="75"/>
      <c r="E39" s="75"/>
      <c r="F39" s="75"/>
      <c r="G39" s="77"/>
      <c r="H39" s="77"/>
      <c r="I39" s="77"/>
    </row>
    <row r="40" spans="1:9" x14ac:dyDescent="0.2">
      <c r="A40" s="75">
        <v>5</v>
      </c>
      <c r="B40" s="75" t="s">
        <v>103</v>
      </c>
      <c r="C40" s="75"/>
      <c r="D40" s="75"/>
      <c r="E40" s="75"/>
      <c r="F40" s="75"/>
      <c r="G40" s="77"/>
      <c r="H40" s="77"/>
      <c r="I40" s="77"/>
    </row>
    <row r="41" spans="1:9" x14ac:dyDescent="0.2">
      <c r="A41" s="75"/>
      <c r="B41" s="75"/>
      <c r="C41" s="75"/>
      <c r="D41" s="75"/>
      <c r="E41" s="75"/>
      <c r="F41" s="75"/>
      <c r="G41" s="77"/>
      <c r="H41" s="77"/>
      <c r="I41" s="77"/>
    </row>
    <row r="42" spans="1:9" x14ac:dyDescent="0.2">
      <c r="A42" s="75"/>
      <c r="B42" s="75"/>
      <c r="C42" s="75"/>
      <c r="D42" s="75"/>
      <c r="E42" s="75"/>
      <c r="F42" s="75"/>
      <c r="G42" s="77"/>
      <c r="H42" s="77"/>
      <c r="I42" s="77"/>
    </row>
    <row r="43" spans="1:9" x14ac:dyDescent="0.2">
      <c r="A43" s="75"/>
      <c r="B43" s="75"/>
      <c r="C43" s="75"/>
      <c r="D43" s="75"/>
      <c r="E43" s="75"/>
      <c r="F43" s="75"/>
      <c r="G43" s="77"/>
      <c r="H43" s="77"/>
      <c r="I43" s="77"/>
    </row>
    <row r="44" spans="1:9" x14ac:dyDescent="0.2">
      <c r="A44" s="68"/>
      <c r="B44" s="68"/>
      <c r="C44" s="68"/>
      <c r="D44" s="68"/>
      <c r="E44" s="68"/>
      <c r="F44" s="75"/>
      <c r="G44" s="83"/>
      <c r="H44" s="83"/>
      <c r="I44" s="77"/>
    </row>
    <row r="45" spans="1:9" x14ac:dyDescent="0.2">
      <c r="A45" s="75"/>
      <c r="B45" s="75"/>
      <c r="C45" s="75" t="s">
        <v>72</v>
      </c>
      <c r="D45" s="75"/>
      <c r="E45" s="75"/>
      <c r="F45" s="75"/>
      <c r="G45" s="172" t="s">
        <v>55</v>
      </c>
      <c r="H45" s="172"/>
      <c r="I45" s="77"/>
    </row>
    <row r="46" spans="1:9" x14ac:dyDescent="0.2">
      <c r="A46" s="75"/>
      <c r="B46" s="75"/>
      <c r="C46" s="75"/>
      <c r="D46" s="75"/>
      <c r="E46" s="75"/>
      <c r="F46" s="75"/>
      <c r="G46" s="77"/>
      <c r="H46" s="77"/>
      <c r="I46" s="77"/>
    </row>
    <row r="47" spans="1:9" x14ac:dyDescent="0.2">
      <c r="A47" s="75"/>
      <c r="B47" s="75"/>
      <c r="C47" s="75"/>
      <c r="D47" s="75"/>
      <c r="E47" s="75"/>
      <c r="F47" s="75"/>
      <c r="G47" s="77"/>
      <c r="H47" s="77"/>
      <c r="I47" s="77"/>
    </row>
    <row r="48" spans="1:9" x14ac:dyDescent="0.2">
      <c r="A48" s="75"/>
      <c r="B48" s="75"/>
      <c r="C48" s="75"/>
      <c r="D48" s="75"/>
      <c r="E48" s="75"/>
      <c r="F48" s="75"/>
      <c r="G48" s="77"/>
      <c r="H48" s="77"/>
      <c r="I48" s="77"/>
    </row>
    <row r="49" spans="1:9" x14ac:dyDescent="0.2">
      <c r="A49" s="75"/>
      <c r="B49" s="75"/>
      <c r="C49" s="75"/>
      <c r="D49" s="75"/>
      <c r="E49" s="75"/>
      <c r="F49" s="75"/>
      <c r="G49" s="77"/>
      <c r="H49" s="77"/>
      <c r="I49" s="77"/>
    </row>
    <row r="50" spans="1:9" x14ac:dyDescent="0.2">
      <c r="A50" s="75"/>
      <c r="B50" s="75"/>
      <c r="C50" s="75"/>
      <c r="D50" s="75"/>
      <c r="E50" s="75"/>
      <c r="F50" s="75"/>
      <c r="G50" s="77"/>
      <c r="H50" s="77"/>
      <c r="I50" s="77"/>
    </row>
    <row r="51" spans="1:9" ht="15.75" x14ac:dyDescent="0.25">
      <c r="A51" s="74"/>
      <c r="B51" s="74"/>
      <c r="C51" s="74"/>
      <c r="D51" s="76"/>
      <c r="E51" s="77"/>
      <c r="F51" s="77"/>
      <c r="G51" s="77"/>
      <c r="H51" s="77"/>
      <c r="I51" s="77"/>
    </row>
    <row r="52" spans="1:9" x14ac:dyDescent="0.2">
      <c r="A52" s="75"/>
      <c r="B52" s="75"/>
      <c r="C52" s="75"/>
      <c r="D52" s="75"/>
      <c r="E52" s="77"/>
      <c r="F52" s="77"/>
      <c r="G52" s="77"/>
      <c r="H52" s="77"/>
      <c r="I52" s="77"/>
    </row>
    <row r="53" spans="1:9" ht="21" x14ac:dyDescent="0.35">
      <c r="A53" s="82"/>
      <c r="B53" s="75"/>
      <c r="C53" s="75"/>
      <c r="D53" s="75"/>
      <c r="E53" s="77"/>
      <c r="F53" s="77"/>
      <c r="G53" s="77"/>
      <c r="H53" s="77"/>
      <c r="I53" s="77"/>
    </row>
    <row r="54" spans="1:9" x14ac:dyDescent="0.2">
      <c r="A54" s="75"/>
      <c r="B54" s="75"/>
      <c r="C54" s="75"/>
      <c r="D54" s="75"/>
      <c r="E54" s="75"/>
      <c r="F54" s="75"/>
      <c r="G54" s="77"/>
      <c r="H54" s="77"/>
      <c r="I54" s="77"/>
    </row>
    <row r="55" spans="1:9" x14ac:dyDescent="0.2">
      <c r="A55" s="75"/>
      <c r="B55" s="75"/>
      <c r="C55" s="75"/>
      <c r="D55" s="75"/>
      <c r="E55" s="75"/>
      <c r="F55" s="75"/>
      <c r="G55" s="77"/>
      <c r="H55" s="77"/>
      <c r="I55" s="77"/>
    </row>
    <row r="56" spans="1:9" ht="15.75" x14ac:dyDescent="0.25">
      <c r="A56" s="74"/>
      <c r="B56" s="74"/>
      <c r="C56" s="74"/>
      <c r="D56" s="76"/>
      <c r="E56" s="77"/>
      <c r="F56" s="77"/>
      <c r="G56" s="77"/>
      <c r="H56" s="77"/>
      <c r="I56" s="77"/>
    </row>
    <row r="57" spans="1:9" x14ac:dyDescent="0.2">
      <c r="A57" s="75"/>
      <c r="B57" s="75"/>
      <c r="C57" s="75"/>
      <c r="D57" s="75"/>
      <c r="E57" s="77"/>
      <c r="F57" s="77"/>
      <c r="G57" s="77"/>
      <c r="H57" s="77"/>
      <c r="I57" s="77"/>
    </row>
    <row r="58" spans="1:9" ht="21" x14ac:dyDescent="0.35">
      <c r="A58" s="82"/>
      <c r="B58" s="75"/>
      <c r="C58" s="75"/>
      <c r="D58" s="75"/>
      <c r="E58" s="75"/>
      <c r="F58" s="75"/>
      <c r="G58" s="77"/>
      <c r="H58" s="77"/>
      <c r="I58" s="77"/>
    </row>
    <row r="59" spans="1:9" ht="21" x14ac:dyDescent="0.35">
      <c r="A59" s="82"/>
      <c r="B59" s="75"/>
      <c r="C59" s="75"/>
      <c r="D59" s="75"/>
      <c r="E59" s="77"/>
      <c r="F59" s="77"/>
      <c r="G59" s="77"/>
      <c r="H59" s="77"/>
      <c r="I59" s="77"/>
    </row>
    <row r="60" spans="1:9" ht="21" x14ac:dyDescent="0.35">
      <c r="A60" s="82"/>
      <c r="B60" s="75"/>
      <c r="C60" s="75"/>
      <c r="D60" s="75"/>
      <c r="E60" s="75"/>
      <c r="F60" s="75"/>
      <c r="G60" s="77"/>
      <c r="H60" s="77"/>
      <c r="I60" s="77"/>
    </row>
    <row r="61" spans="1:9" x14ac:dyDescent="0.2">
      <c r="A61" s="75"/>
      <c r="B61" s="75"/>
      <c r="C61" s="75"/>
      <c r="D61" s="75"/>
      <c r="E61" s="77"/>
      <c r="F61" s="77"/>
      <c r="G61" s="77"/>
      <c r="H61" s="77"/>
      <c r="I61" s="77"/>
    </row>
    <row r="62" spans="1:9" ht="21" x14ac:dyDescent="0.35">
      <c r="A62" s="84"/>
      <c r="B62" s="74"/>
      <c r="C62" s="74"/>
      <c r="D62" s="76"/>
      <c r="E62" s="77"/>
      <c r="F62" s="77"/>
      <c r="G62" s="77"/>
      <c r="H62" s="77"/>
      <c r="I62" s="77"/>
    </row>
    <row r="63" spans="1:9" x14ac:dyDescent="0.2">
      <c r="A63" s="75"/>
      <c r="B63" s="75"/>
      <c r="C63" s="75"/>
      <c r="D63" s="75"/>
      <c r="E63" s="77"/>
      <c r="F63" s="77"/>
      <c r="G63" s="77"/>
      <c r="H63" s="77"/>
      <c r="I63" s="77"/>
    </row>
    <row r="64" spans="1:9" x14ac:dyDescent="0.2">
      <c r="A64" s="75"/>
      <c r="B64" s="75"/>
      <c r="C64" s="75"/>
      <c r="D64" s="75"/>
      <c r="E64" s="77"/>
      <c r="F64" s="77"/>
      <c r="G64" s="77"/>
      <c r="H64" s="77"/>
      <c r="I64" s="77"/>
    </row>
    <row r="65" spans="1:9" x14ac:dyDescent="0.2">
      <c r="A65" s="75"/>
      <c r="B65" s="75"/>
      <c r="C65" s="75"/>
      <c r="D65" s="75"/>
      <c r="E65" s="77"/>
      <c r="F65" s="77"/>
      <c r="G65" s="77"/>
      <c r="H65" s="77"/>
      <c r="I65" s="77"/>
    </row>
    <row r="66" spans="1:9" x14ac:dyDescent="0.2">
      <c r="A66" s="75"/>
      <c r="B66" s="75"/>
      <c r="C66" s="75"/>
      <c r="D66" s="75"/>
      <c r="E66" s="77"/>
      <c r="F66" s="77"/>
      <c r="G66" s="77"/>
      <c r="H66" s="77"/>
      <c r="I66" s="77"/>
    </row>
  </sheetData>
  <mergeCells count="4">
    <mergeCell ref="D1:H1"/>
    <mergeCell ref="A3:C3"/>
    <mergeCell ref="D3:I3"/>
    <mergeCell ref="G45:H45"/>
  </mergeCells>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vt:lpstr>
      <vt:lpstr>Personnel Cost Detail</vt:lpstr>
      <vt:lpstr>Library</vt:lpstr>
      <vt:lpstr>Facilities</vt:lpstr>
      <vt:lpstr>ITS</vt:lpstr>
      <vt:lpstr>'Personnel Cost Detail'!Print_Area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psanchez</dc:creator>
  <cp:lastModifiedBy>Bradley Batiuk</cp:lastModifiedBy>
  <cp:lastPrinted>2016-10-10T20:24:29Z</cp:lastPrinted>
  <dcterms:created xsi:type="dcterms:W3CDTF">2012-02-22T20:34:38Z</dcterms:created>
  <dcterms:modified xsi:type="dcterms:W3CDTF">2018-03-14T17:21:39Z</dcterms:modified>
</cp:coreProperties>
</file>